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840"/>
  </bookViews>
  <sheets>
    <sheet name="Sheet1" sheetId="1" r:id="rId1"/>
  </sheets>
  <calcPr calcId="144525" concurrentCalc="0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</calcChain>
</file>

<file path=xl/sharedStrings.xml><?xml version="1.0" encoding="utf-8"?>
<sst xmlns="http://schemas.openxmlformats.org/spreadsheetml/2006/main" count="49" uniqueCount="45">
  <si>
    <t>内容</t>
  </si>
  <si>
    <t>材料说明</t>
  </si>
  <si>
    <t>单位</t>
  </si>
  <si>
    <t>数量</t>
  </si>
  <si>
    <t>单价</t>
  </si>
  <si>
    <t>备注</t>
  </si>
  <si>
    <t>舞台封板</t>
  </si>
  <si>
    <t>错位一层多层板</t>
  </si>
  <si>
    <t>宽8.54*深3.66</t>
  </si>
  <si>
    <t>平方</t>
  </si>
  <si>
    <t>抽奖机底座</t>
  </si>
  <si>
    <t>板材白色播音软片</t>
  </si>
  <si>
    <t>宽0.35*深0.32*高1.2</t>
  </si>
  <si>
    <t>个</t>
  </si>
  <si>
    <t>异型手举牌</t>
  </si>
  <si>
    <t>KT板裱双面写真裁型</t>
  </si>
  <si>
    <t>块</t>
  </si>
  <si>
    <t>不干胶刻字</t>
  </si>
  <si>
    <t>项</t>
  </si>
  <si>
    <t>座位图</t>
  </si>
  <si>
    <t>画架+KT板裱写真</t>
  </si>
  <si>
    <t>宽1.2*高0.8</t>
  </si>
  <si>
    <t>麦克风套</t>
  </si>
  <si>
    <t>PVC裱写真</t>
  </si>
  <si>
    <t>手举牌</t>
  </si>
  <si>
    <t>KT板裱双面写真+手柄</t>
  </si>
  <si>
    <t>宽0.6*高0.4</t>
  </si>
  <si>
    <t>十秒挑战机画面更换</t>
  </si>
  <si>
    <t>写真加厚背胶</t>
  </si>
  <si>
    <t>宽0.92*高2.5</t>
  </si>
  <si>
    <t>张</t>
  </si>
  <si>
    <t>画面已贴好现场更换</t>
  </si>
  <si>
    <t>劳保鞋</t>
  </si>
  <si>
    <t>双</t>
  </si>
  <si>
    <t>反光背心</t>
  </si>
  <si>
    <t>件</t>
  </si>
  <si>
    <t>横幅</t>
  </si>
  <si>
    <t>宽12*高0.8</t>
  </si>
  <si>
    <t>条</t>
  </si>
  <si>
    <t>合计</t>
  </si>
  <si>
    <t>尺寸(米)</t>
  </si>
  <si>
    <t xml:space="preserve">金额 </t>
  </si>
  <si>
    <t>壳牌乌镇明星竞霸赛搭建新增费用清单</t>
    <phoneticPr fontId="1" type="noConversion"/>
  </si>
  <si>
    <t xml:space="preserve">      最终优惠金额</t>
    <phoneticPr fontId="1" type="noConversion"/>
  </si>
  <si>
    <t>含发票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</si>
</sst>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>
      <alignment vertical="center"/>
    </xf>
    <xf numFmtId="0" fontId="9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5EF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75" zoomScaleNormal="75" workbookViewId="0">
      <selection activeCell="E28" sqref="E28"/>
    </sheetView>
  </sheetViews>
  <sheetFormatPr defaultColWidth="0" defaultRowHeight="14.5" zeroHeight="1" x14ac:dyDescent="0.25"/>
  <cols>
    <col min="1" max="1" width="24.81640625" style="4" customWidth="1"/>
    <col min="2" max="2" width="20.7265625" style="4" bestFit="1" customWidth="1"/>
    <col min="3" max="3" width="19.7265625" style="4" bestFit="1" customWidth="1"/>
    <col min="4" max="6" width="11.81640625" style="4" customWidth="1"/>
    <col min="7" max="7" width="9.26953125" style="4" customWidth="1"/>
    <col min="8" max="8" width="21.26953125" style="4" customWidth="1"/>
    <col min="9" max="9" width="9" style="1" hidden="1" customWidth="1"/>
    <col min="10" max="16384" width="9" style="1" hidden="1"/>
  </cols>
  <sheetData>
    <row r="1" spans="1:8" ht="48" customHeight="1" x14ac:dyDescent="0.25">
      <c r="A1" s="11" t="s">
        <v>42</v>
      </c>
      <c r="B1" s="11"/>
      <c r="C1" s="11"/>
      <c r="D1" s="11"/>
      <c r="E1" s="11"/>
      <c r="F1" s="11"/>
      <c r="G1" s="11"/>
      <c r="H1" s="11"/>
    </row>
    <row r="2" spans="1:8" ht="22" customHeight="1" x14ac:dyDescent="0.25">
      <c r="A2" s="5" t="s">
        <v>0</v>
      </c>
      <c r="B2" s="6" t="s">
        <v>1</v>
      </c>
      <c r="C2" s="6" t="s">
        <v>40</v>
      </c>
      <c r="D2" s="5" t="s">
        <v>2</v>
      </c>
      <c r="E2" s="5" t="s">
        <v>3</v>
      </c>
      <c r="F2" s="5" t="s">
        <v>4</v>
      </c>
      <c r="G2" s="5" t="s">
        <v>41</v>
      </c>
      <c r="H2" s="7" t="s">
        <v>5</v>
      </c>
    </row>
    <row r="3" spans="1:8" ht="22" customHeight="1" x14ac:dyDescent="0.25">
      <c r="A3" s="10" t="s">
        <v>6</v>
      </c>
      <c r="B3" s="2" t="s">
        <v>7</v>
      </c>
      <c r="C3" s="3" t="s">
        <v>8</v>
      </c>
      <c r="D3" s="2" t="s">
        <v>9</v>
      </c>
      <c r="E3" s="2">
        <v>31.2</v>
      </c>
      <c r="F3" s="2">
        <v>35</v>
      </c>
      <c r="G3" s="10">
        <f>E3*F3</f>
        <v>1092</v>
      </c>
    </row>
    <row r="4" spans="1:8" ht="22" customHeight="1" x14ac:dyDescent="0.25">
      <c r="A4" s="10" t="s">
        <v>10</v>
      </c>
      <c r="B4" s="2" t="s">
        <v>11</v>
      </c>
      <c r="C4" s="2" t="s">
        <v>12</v>
      </c>
      <c r="D4" s="2" t="s">
        <v>13</v>
      </c>
      <c r="E4" s="2">
        <v>1</v>
      </c>
      <c r="F4" s="2">
        <v>200</v>
      </c>
      <c r="G4" s="10">
        <f>E4*F4</f>
        <v>200</v>
      </c>
      <c r="H4" s="2"/>
    </row>
    <row r="5" spans="1:8" ht="22" customHeight="1" x14ac:dyDescent="0.25">
      <c r="A5" s="10" t="s">
        <v>14</v>
      </c>
      <c r="B5" s="2" t="s">
        <v>15</v>
      </c>
      <c r="C5" s="2"/>
      <c r="D5" s="2" t="s">
        <v>16</v>
      </c>
      <c r="E5" s="8">
        <v>4</v>
      </c>
      <c r="F5" s="2">
        <v>50</v>
      </c>
      <c r="G5" s="10">
        <f>E5*F5</f>
        <v>200</v>
      </c>
      <c r="H5" s="9"/>
    </row>
    <row r="6" spans="1:8" ht="22" customHeight="1" x14ac:dyDescent="0.25">
      <c r="A6" s="10" t="s">
        <v>17</v>
      </c>
      <c r="B6" s="2" t="s">
        <v>17</v>
      </c>
      <c r="C6" s="2"/>
      <c r="D6" s="2" t="s">
        <v>18</v>
      </c>
      <c r="E6" s="2">
        <v>1</v>
      </c>
      <c r="F6" s="2">
        <v>150</v>
      </c>
      <c r="G6" s="10">
        <f>E6*F6</f>
        <v>150</v>
      </c>
      <c r="H6" s="10"/>
    </row>
    <row r="7" spans="1:8" ht="22" customHeight="1" x14ac:dyDescent="0.25">
      <c r="A7" s="10" t="s">
        <v>19</v>
      </c>
      <c r="B7" s="2" t="s">
        <v>20</v>
      </c>
      <c r="C7" s="2" t="s">
        <v>21</v>
      </c>
      <c r="D7" s="2" t="s">
        <v>16</v>
      </c>
      <c r="E7" s="2">
        <v>2</v>
      </c>
      <c r="F7" s="2">
        <v>140</v>
      </c>
      <c r="G7" s="10">
        <f t="shared" ref="G7:G13" si="0">E7*F7</f>
        <v>280</v>
      </c>
      <c r="H7" s="9"/>
    </row>
    <row r="8" spans="1:8" ht="22" customHeight="1" x14ac:dyDescent="0.25">
      <c r="A8" s="10" t="s">
        <v>22</v>
      </c>
      <c r="B8" s="2" t="s">
        <v>23</v>
      </c>
      <c r="C8" s="2"/>
      <c r="D8" s="2" t="s">
        <v>13</v>
      </c>
      <c r="E8" s="2">
        <v>8</v>
      </c>
      <c r="F8" s="2">
        <v>10</v>
      </c>
      <c r="G8" s="10">
        <f t="shared" si="0"/>
        <v>80</v>
      </c>
      <c r="H8" s="2"/>
    </row>
    <row r="9" spans="1:8" ht="22" customHeight="1" x14ac:dyDescent="0.25">
      <c r="A9" s="10" t="s">
        <v>24</v>
      </c>
      <c r="B9" s="2" t="s">
        <v>25</v>
      </c>
      <c r="C9" s="2" t="s">
        <v>26</v>
      </c>
      <c r="D9" s="2" t="s">
        <v>16</v>
      </c>
      <c r="E9" s="2">
        <v>10</v>
      </c>
      <c r="F9" s="2">
        <v>80</v>
      </c>
      <c r="G9" s="10">
        <f t="shared" si="0"/>
        <v>800</v>
      </c>
      <c r="H9" s="2"/>
    </row>
    <row r="10" spans="1:8" ht="22" customHeight="1" x14ac:dyDescent="0.25">
      <c r="A10" s="10" t="s">
        <v>27</v>
      </c>
      <c r="B10" s="2" t="s">
        <v>28</v>
      </c>
      <c r="C10" s="2" t="s">
        <v>29</v>
      </c>
      <c r="D10" s="2" t="s">
        <v>30</v>
      </c>
      <c r="E10" s="2">
        <v>2</v>
      </c>
      <c r="F10" s="2">
        <v>70</v>
      </c>
      <c r="G10" s="10">
        <f t="shared" si="0"/>
        <v>140</v>
      </c>
      <c r="H10" s="2" t="s">
        <v>31</v>
      </c>
    </row>
    <row r="11" spans="1:8" ht="22" customHeight="1" x14ac:dyDescent="0.25">
      <c r="A11" s="10" t="s">
        <v>32</v>
      </c>
      <c r="B11" s="2"/>
      <c r="C11" s="2"/>
      <c r="D11" s="2" t="s">
        <v>33</v>
      </c>
      <c r="E11" s="2">
        <v>11</v>
      </c>
      <c r="F11" s="2">
        <v>50</v>
      </c>
      <c r="G11" s="10">
        <f>SUM(11*50)</f>
        <v>550</v>
      </c>
      <c r="H11" s="9"/>
    </row>
    <row r="12" spans="1:8" ht="22" customHeight="1" x14ac:dyDescent="0.25">
      <c r="A12" s="10" t="s">
        <v>34</v>
      </c>
      <c r="B12" s="2"/>
      <c r="C12" s="2"/>
      <c r="D12" s="2" t="s">
        <v>35</v>
      </c>
      <c r="E12" s="2">
        <v>11</v>
      </c>
      <c r="F12" s="2">
        <v>15</v>
      </c>
      <c r="G12" s="10">
        <f>SUM(11*15)</f>
        <v>165</v>
      </c>
      <c r="H12" s="9"/>
    </row>
    <row r="13" spans="1:8" ht="22" customHeight="1" x14ac:dyDescent="0.25">
      <c r="A13" s="10" t="s">
        <v>36</v>
      </c>
      <c r="B13" s="2"/>
      <c r="C13" s="2" t="s">
        <v>37</v>
      </c>
      <c r="D13" s="2" t="s">
        <v>38</v>
      </c>
      <c r="E13" s="2">
        <v>1</v>
      </c>
      <c r="F13" s="2">
        <v>200</v>
      </c>
      <c r="G13" s="10">
        <f t="shared" si="0"/>
        <v>200</v>
      </c>
      <c r="H13" s="2"/>
    </row>
    <row r="14" spans="1:8" ht="22" customHeight="1" x14ac:dyDescent="0.25">
      <c r="A14" s="14" t="s">
        <v>39</v>
      </c>
      <c r="B14" s="15"/>
      <c r="C14" s="16"/>
      <c r="D14" s="16"/>
      <c r="E14" s="16"/>
      <c r="F14" s="17"/>
      <c r="G14" s="14">
        <f>SUM(G3+G4+G5+G6+G7+G8+G9+G10+G11+G12+G13)</f>
        <v>3857</v>
      </c>
      <c r="H14" s="12"/>
    </row>
    <row r="15" spans="1:8" ht="22" hidden="1" customHeight="1" x14ac:dyDescent="0.25">
      <c r="A15" s="18"/>
      <c r="B15" s="18"/>
      <c r="C15" s="18"/>
      <c r="D15" s="18"/>
      <c r="E15" s="18"/>
      <c r="F15" s="18"/>
      <c r="G15" s="18"/>
    </row>
    <row r="16" spans="1:8" ht="22" hidden="1" customHeight="1" x14ac:dyDescent="0.25">
      <c r="A16" s="18"/>
      <c r="B16" s="18"/>
      <c r="C16" s="18"/>
      <c r="D16" s="18"/>
      <c r="E16" s="18"/>
      <c r="F16" s="18"/>
      <c r="G16" s="18"/>
    </row>
    <row r="17" spans="1:8" ht="22" hidden="1" customHeight="1" x14ac:dyDescent="0.25">
      <c r="A17" s="18"/>
      <c r="B17" s="18"/>
      <c r="C17" s="18"/>
      <c r="D17" s="18"/>
      <c r="E17" s="18"/>
      <c r="F17" s="18"/>
      <c r="G17" s="18"/>
    </row>
    <row r="18" spans="1:8" ht="22" hidden="1" customHeight="1" x14ac:dyDescent="0.25">
      <c r="A18" s="18"/>
      <c r="B18" s="18"/>
      <c r="C18" s="18"/>
      <c r="D18" s="18"/>
      <c r="E18" s="18"/>
      <c r="F18" s="18"/>
      <c r="G18" s="18"/>
    </row>
    <row r="19" spans="1:8" ht="22" hidden="1" customHeight="1" x14ac:dyDescent="0.25">
      <c r="A19" s="18"/>
      <c r="B19" s="18"/>
      <c r="C19" s="18"/>
      <c r="D19" s="18"/>
      <c r="E19" s="18"/>
      <c r="F19" s="18"/>
      <c r="G19" s="18"/>
    </row>
    <row r="20" spans="1:8" ht="22" hidden="1" customHeight="1" x14ac:dyDescent="0.25">
      <c r="A20" s="18"/>
      <c r="B20" s="18"/>
      <c r="C20" s="18"/>
      <c r="D20" s="18"/>
      <c r="E20" s="18"/>
      <c r="F20" s="18"/>
      <c r="G20" s="18"/>
    </row>
    <row r="21" spans="1:8" ht="22" hidden="1" customHeight="1" x14ac:dyDescent="0.25">
      <c r="A21" s="18"/>
      <c r="B21" s="18"/>
      <c r="C21" s="18"/>
      <c r="D21" s="18"/>
      <c r="E21" s="18"/>
      <c r="F21" s="18"/>
      <c r="G21" s="18"/>
    </row>
    <row r="22" spans="1:8" ht="22" hidden="1" customHeight="1" x14ac:dyDescent="0.25">
      <c r="A22" s="18"/>
      <c r="B22" s="18"/>
      <c r="C22" s="18"/>
      <c r="D22" s="18"/>
      <c r="E22" s="18"/>
      <c r="F22" s="18"/>
      <c r="G22" s="18"/>
    </row>
    <row r="23" spans="1:8" x14ac:dyDescent="0.25">
      <c r="A23" s="19" t="s">
        <v>43</v>
      </c>
      <c r="B23" s="22" t="s">
        <v>44</v>
      </c>
      <c r="C23" s="23"/>
      <c r="D23" s="23"/>
      <c r="E23" s="23"/>
      <c r="F23" s="24"/>
      <c r="G23" s="20">
        <v>3500</v>
      </c>
      <c r="H23" s="13"/>
    </row>
    <row r="24" spans="1:8" x14ac:dyDescent="0.25">
      <c r="A24" s="21"/>
      <c r="B24" s="21"/>
      <c r="C24" s="21"/>
      <c r="D24" s="21"/>
      <c r="E24" s="21"/>
      <c r="F24" s="21"/>
      <c r="G24" s="21"/>
    </row>
    <row r="25" spans="1:8" x14ac:dyDescent="0.25"/>
    <row r="26" spans="1:8" x14ac:dyDescent="0.25"/>
    <row r="27" spans="1:8" x14ac:dyDescent="0.25"/>
    <row r="28" spans="1:8" x14ac:dyDescent="0.25"/>
    <row r="29" spans="1:8" x14ac:dyDescent="0.25"/>
  </sheetData>
  <mergeCells count="3">
    <mergeCell ref="A1:H1"/>
    <mergeCell ref="B14:F14"/>
    <mergeCell ref="B23:F23"/>
  </mergeCells>
  <phoneticPr fontId="1" type="noConversion"/>
  <pageMargins left="0.75" right="0.75" top="1" bottom="1" header="0.5" footer="0.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陈小芳</cp:lastModifiedBy>
  <cp:lastPrinted>2019-10-17T09:51:35Z</cp:lastPrinted>
  <dcterms:created xsi:type="dcterms:W3CDTF">2019-10-16T02:18:00Z</dcterms:created>
  <dcterms:modified xsi:type="dcterms:W3CDTF">2019-10-17T09:52:22Z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