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陈小芳\Desktop\2020纳纳医药发布会\财务\"/>
    </mc:Choice>
  </mc:AlternateContent>
  <xr:revisionPtr revIDLastSave="0" documentId="13_ncr:1_{187CD40F-DDBA-4708-A0D6-04074364989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invoice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2" l="1"/>
  <c r="G28" i="2" l="1"/>
  <c r="G27" i="2"/>
  <c r="G25" i="2"/>
  <c r="G24" i="2"/>
  <c r="G17" i="2"/>
  <c r="G16" i="2"/>
  <c r="G15" i="2"/>
  <c r="G14" i="2"/>
  <c r="G11" i="2"/>
  <c r="G10" i="2"/>
  <c r="G29" i="2" l="1"/>
</calcChain>
</file>

<file path=xl/sharedStrings.xml><?xml version="1.0" encoding="utf-8"?>
<sst xmlns="http://schemas.openxmlformats.org/spreadsheetml/2006/main" count="64" uniqueCount="53">
  <si>
    <t>Amount</t>
  </si>
  <si>
    <t>Qty</t>
  </si>
  <si>
    <t>Subtotal</t>
  </si>
  <si>
    <t>设备租赁</t>
  </si>
  <si>
    <t>Unit</t>
    <phoneticPr fontId="2" type="noConversion"/>
  </si>
  <si>
    <t>Unit Price</t>
    <phoneticPr fontId="9" type="noConversion"/>
  </si>
  <si>
    <t>人工费</t>
    <phoneticPr fontId="9" type="noConversion"/>
  </si>
  <si>
    <t>人/天</t>
    <phoneticPr fontId="2" type="noConversion"/>
  </si>
  <si>
    <t>人天</t>
    <phoneticPr fontId="9" type="noConversion"/>
  </si>
  <si>
    <t>音频系统</t>
    <phoneticPr fontId="9" type="noConversion"/>
  </si>
  <si>
    <t>车</t>
    <phoneticPr fontId="2" type="noConversion"/>
  </si>
  <si>
    <t>只</t>
  </si>
  <si>
    <t>个</t>
  </si>
  <si>
    <t>台</t>
  </si>
  <si>
    <t>舒尔无线手持麦克</t>
    <phoneticPr fontId="2" type="noConversion"/>
  </si>
  <si>
    <t>笔记本电脑（播放音乐用）</t>
    <phoneticPr fontId="2" type="noConversion"/>
  </si>
  <si>
    <t>音频工程师</t>
    <phoneticPr fontId="2" type="noConversion"/>
  </si>
  <si>
    <t>AV运费</t>
    <phoneticPr fontId="2" type="noConversion"/>
  </si>
  <si>
    <t>人员</t>
    <phoneticPr fontId="2" type="noConversion"/>
  </si>
  <si>
    <t>Category</t>
    <phoneticPr fontId="2" type="noConversion"/>
  </si>
  <si>
    <t xml:space="preserve"> Items</t>
    <phoneticPr fontId="2" type="noConversion"/>
  </si>
  <si>
    <t xml:space="preserve"> Descriptions</t>
    <phoneticPr fontId="2" type="noConversion"/>
  </si>
  <si>
    <t>客户名称</t>
    <phoneticPr fontId="2" type="noConversion"/>
  </si>
  <si>
    <t>项目名称</t>
    <phoneticPr fontId="2" type="noConversion"/>
  </si>
  <si>
    <t>项目时间</t>
    <phoneticPr fontId="2" type="noConversion"/>
  </si>
  <si>
    <t>项目负责人</t>
    <phoneticPr fontId="2" type="noConversion"/>
  </si>
  <si>
    <t>项目地点</t>
    <phoneticPr fontId="2" type="noConversion"/>
  </si>
  <si>
    <t>媒体发布会</t>
    <phoneticPr fontId="2" type="noConversion"/>
  </si>
  <si>
    <t>2020.6.11</t>
    <phoneticPr fontId="2" type="noConversion"/>
  </si>
  <si>
    <t>音箱</t>
    <phoneticPr fontId="2" type="noConversion"/>
  </si>
  <si>
    <t>调音台</t>
    <phoneticPr fontId="2" type="noConversion"/>
  </si>
  <si>
    <t>视频</t>
    <phoneticPr fontId="2" type="noConversion"/>
  </si>
  <si>
    <t>套</t>
    <phoneticPr fontId="2" type="noConversion"/>
  </si>
  <si>
    <t>切换器</t>
    <phoneticPr fontId="2" type="noConversion"/>
  </si>
  <si>
    <t>台</t>
    <phoneticPr fontId="2" type="noConversion"/>
  </si>
  <si>
    <t>笔记本电脑</t>
    <phoneticPr fontId="2" type="noConversion"/>
  </si>
  <si>
    <t>功放</t>
    <phoneticPr fontId="2" type="noConversion"/>
  </si>
  <si>
    <t>LED处理器</t>
    <phoneticPr fontId="2" type="noConversion"/>
  </si>
  <si>
    <t>LED面光</t>
    <phoneticPr fontId="2" type="noConversion"/>
  </si>
  <si>
    <t>LED 筒灯</t>
    <phoneticPr fontId="2" type="noConversion"/>
  </si>
  <si>
    <t>灯光架</t>
    <phoneticPr fontId="2" type="noConversion"/>
  </si>
  <si>
    <t>电源柜</t>
    <phoneticPr fontId="2" type="noConversion"/>
  </si>
  <si>
    <t>调光台</t>
    <phoneticPr fontId="2" type="noConversion"/>
  </si>
  <si>
    <t>视频工程师</t>
    <phoneticPr fontId="2" type="noConversion"/>
  </si>
  <si>
    <t>灯光工程师</t>
    <phoneticPr fontId="2" type="noConversion"/>
  </si>
  <si>
    <t>优惠后金额</t>
    <phoneticPr fontId="2" type="noConversion"/>
  </si>
  <si>
    <t>JW万豪酒店（大望路）</t>
    <phoneticPr fontId="2" type="noConversion"/>
  </si>
  <si>
    <t xml:space="preserve"> P3 LED 3.5米X2.5米</t>
    <phoneticPr fontId="2" type="noConversion"/>
  </si>
  <si>
    <t>备一个</t>
    <phoneticPr fontId="2" type="noConversion"/>
  </si>
  <si>
    <t>备注：1、灯架包黑丝绒布；</t>
    <phoneticPr fontId="2" type="noConversion"/>
  </si>
  <si>
    <t xml:space="preserve">          2、带2个灭火器；</t>
    <phoneticPr fontId="2" type="noConversion"/>
  </si>
  <si>
    <t xml:space="preserve">          3、带2个翻页器；</t>
    <phoneticPr fontId="2" type="noConversion"/>
  </si>
  <si>
    <t>百时美施贵宝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</si>
</sst>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_(* #,##0.00_);_(* \(#,##0.00\);_(* &quot;-&quot;??_);_(@_)"/>
    <numFmt numFmtId="177" formatCode="_ &quot;￥&quot;* #,##0.00_ ;_ &quot;￥&quot;* \-#,##0.00_ ;_ &quot;￥&quot;* &quot;-&quot;??_ ;_ @_ "/>
  </numFmts>
  <fonts count="35">
    <font>
      <sz val="11"/>
      <color indexed="8"/>
      <name val="宋体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宋体"/>
      <family val="3"/>
      <charset val="134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u/>
      <sz val="11"/>
      <color theme="10"/>
      <name val="宋体"/>
      <family val="3"/>
      <charset val="134"/>
    </font>
    <font>
      <u/>
      <sz val="11"/>
      <color theme="11"/>
      <name val="宋体"/>
      <family val="3"/>
      <charset val="134"/>
    </font>
    <font>
      <sz val="9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10"/>
      <color theme="0"/>
      <name val="微软雅黑"/>
      <family val="2"/>
      <charset val="134"/>
    </font>
    <font>
      <sz val="11"/>
      <color indexed="5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0"/>
      <name val="Tahoma"/>
      <family val="2"/>
    </font>
    <font>
      <sz val="10"/>
      <name val="宋体"/>
      <family val="3"/>
      <charset val="134"/>
    </font>
    <font>
      <sz val="10"/>
      <color rgb="FF000000"/>
      <name val="微软雅黑"/>
      <family val="3"/>
      <charset val="134"/>
    </font>
    <font>
      <b/>
      <sz val="10"/>
      <color rgb="FFFF0000"/>
      <name val="微软雅黑"/>
      <family val="2"/>
      <charset val="134"/>
    </font>
    <font>
      <sz val="10"/>
      <color rgb="FFFF0000"/>
      <name val="微软雅黑"/>
      <family val="2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rgb="FF000000"/>
      </patternFill>
    </fill>
  </fills>
  <borders count="3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37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0" borderId="0"/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9" fontId="2" fillId="0" borderId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2" fillId="2" borderId="13" applyNumberFormat="0" applyAlignment="0" applyProtection="0">
      <alignment vertical="center"/>
    </xf>
    <xf numFmtId="0" fontId="22" fillId="2" borderId="13" applyNumberFormat="0" applyAlignment="0" applyProtection="0">
      <alignment vertical="center"/>
    </xf>
    <xf numFmtId="0" fontId="16" fillId="19" borderId="14" applyNumberFormat="0" applyAlignment="0" applyProtection="0">
      <alignment vertical="center"/>
    </xf>
    <xf numFmtId="0" fontId="16" fillId="19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8" fillId="2" borderId="16" applyNumberFormat="0" applyAlignment="0" applyProtection="0">
      <alignment vertical="center"/>
    </xf>
    <xf numFmtId="0" fontId="18" fillId="2" borderId="16" applyNumberFormat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1" fillId="25" borderId="17" applyNumberFormat="0" applyFont="0" applyAlignment="0" applyProtection="0">
      <alignment vertical="center"/>
    </xf>
    <xf numFmtId="0" fontId="1" fillId="25" borderId="17" applyNumberFormat="0" applyFont="0" applyAlignment="0" applyProtection="0">
      <alignment vertical="center"/>
    </xf>
    <xf numFmtId="0" fontId="18" fillId="2" borderId="20" applyNumberFormat="0" applyAlignment="0" applyProtection="0">
      <alignment vertical="center"/>
    </xf>
    <xf numFmtId="0" fontId="22" fillId="2" borderId="19" applyNumberFormat="0" applyAlignment="0" applyProtection="0">
      <alignment vertical="center"/>
    </xf>
    <xf numFmtId="0" fontId="22" fillId="2" borderId="19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8" fillId="2" borderId="20" applyNumberFormat="0" applyAlignment="0" applyProtection="0">
      <alignment vertical="center"/>
    </xf>
    <xf numFmtId="0" fontId="19" fillId="11" borderId="19" applyNumberFormat="0" applyAlignment="0" applyProtection="0">
      <alignment vertical="center"/>
    </xf>
    <xf numFmtId="0" fontId="19" fillId="11" borderId="19" applyNumberFormat="0" applyAlignment="0" applyProtection="0">
      <alignment vertical="center"/>
    </xf>
    <xf numFmtId="0" fontId="1" fillId="25" borderId="21" applyNumberFormat="0" applyFont="0" applyAlignment="0" applyProtection="0">
      <alignment vertical="center"/>
    </xf>
    <xf numFmtId="0" fontId="1" fillId="25" borderId="2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38" fontId="5" fillId="0" borderId="0" xfId="0" applyNumberFormat="1" applyFont="1" applyAlignment="1">
      <alignment horizontal="center" vertical="center"/>
    </xf>
    <xf numFmtId="0" fontId="12" fillId="4" borderId="2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 wrapText="1"/>
    </xf>
    <xf numFmtId="38" fontId="5" fillId="0" borderId="0" xfId="0" applyNumberFormat="1" applyFont="1" applyAlignment="1">
      <alignment horizontal="center" vertical="center"/>
    </xf>
    <xf numFmtId="38" fontId="10" fillId="0" borderId="6" xfId="0" applyNumberFormat="1" applyFont="1" applyBorder="1" applyAlignment="1">
      <alignment horizontal="center" vertical="center"/>
    </xf>
    <xf numFmtId="38" fontId="12" fillId="4" borderId="4" xfId="0" applyNumberFormat="1" applyFont="1" applyFill="1" applyBorder="1" applyAlignment="1">
      <alignment horizontal="center" vertical="center"/>
    </xf>
    <xf numFmtId="38" fontId="5" fillId="0" borderId="0" xfId="0" applyNumberFormat="1" applyFont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38" fontId="11" fillId="0" borderId="6" xfId="0" applyNumberFormat="1" applyFont="1" applyBorder="1" applyAlignment="1">
      <alignment horizontal="center" vertical="center"/>
    </xf>
    <xf numFmtId="38" fontId="12" fillId="4" borderId="23" xfId="0" applyNumberFormat="1" applyFont="1" applyFill="1" applyBorder="1" applyAlignment="1">
      <alignment horizontal="center" vertical="center"/>
    </xf>
    <xf numFmtId="38" fontId="6" fillId="5" borderId="27" xfId="0" applyNumberFormat="1" applyFont="1" applyFill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2" fillId="26" borderId="22" xfId="0" applyFont="1" applyFill="1" applyBorder="1" applyAlignment="1">
      <alignment horizontal="center" vertical="center"/>
    </xf>
    <xf numFmtId="38" fontId="5" fillId="0" borderId="22" xfId="0" applyNumberFormat="1" applyFont="1" applyBorder="1" applyAlignment="1">
      <alignment horizontal="center" vertical="center" wrapText="1"/>
    </xf>
    <xf numFmtId="0" fontId="32" fillId="26" borderId="22" xfId="0" applyFont="1" applyFill="1" applyBorder="1" applyAlignment="1">
      <alignment horizontal="center" vertical="center" wrapText="1"/>
    </xf>
    <xf numFmtId="38" fontId="5" fillId="5" borderId="22" xfId="0" applyNumberFormat="1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vertical="center" wrapText="1"/>
    </xf>
    <xf numFmtId="0" fontId="30" fillId="0" borderId="26" xfId="0" applyFont="1" applyBorder="1" applyAlignment="1">
      <alignment horizontal="center" vertical="center" wrapText="1"/>
    </xf>
    <xf numFmtId="38" fontId="5" fillId="5" borderId="26" xfId="0" applyNumberFormat="1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 wrapText="1"/>
    </xf>
    <xf numFmtId="38" fontId="5" fillId="5" borderId="31" xfId="0" applyNumberFormat="1" applyFont="1" applyFill="1" applyBorder="1" applyAlignment="1">
      <alignment horizontal="center" vertical="center"/>
    </xf>
    <xf numFmtId="38" fontId="5" fillId="5" borderId="32" xfId="0" applyNumberFormat="1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left" vertical="center" wrapText="1"/>
    </xf>
    <xf numFmtId="0" fontId="12" fillId="4" borderId="29" xfId="0" applyFont="1" applyFill="1" applyBorder="1" applyAlignment="1">
      <alignment horizontal="left" vertical="center"/>
    </xf>
    <xf numFmtId="0" fontId="12" fillId="4" borderId="30" xfId="0" applyFont="1" applyFill="1" applyBorder="1" applyAlignment="1">
      <alignment horizontal="center" vertical="center" wrapText="1"/>
    </xf>
    <xf numFmtId="38" fontId="12" fillId="4" borderId="31" xfId="0" applyNumberFormat="1" applyFont="1" applyFill="1" applyBorder="1" applyAlignment="1">
      <alignment horizontal="center" vertical="center"/>
    </xf>
    <xf numFmtId="38" fontId="12" fillId="4" borderId="32" xfId="0" applyNumberFormat="1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left" vertical="center"/>
    </xf>
    <xf numFmtId="38" fontId="33" fillId="0" borderId="0" xfId="0" applyNumberFormat="1" applyFont="1" applyAlignment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38" fontId="5" fillId="0" borderId="0" xfId="0" applyNumberFormat="1" applyFont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/>
    </xf>
    <xf numFmtId="38" fontId="34" fillId="0" borderId="0" xfId="0" applyNumberFormat="1" applyFont="1" applyAlignment="1">
      <alignment horizontal="center" vertical="center"/>
    </xf>
    <xf numFmtId="38" fontId="5" fillId="5" borderId="33" xfId="0" applyNumberFormat="1" applyFont="1" applyFill="1" applyBorder="1" applyAlignment="1">
      <alignment horizontal="center" vertical="center"/>
    </xf>
    <xf numFmtId="38" fontId="5" fillId="5" borderId="34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38" fontId="5" fillId="0" borderId="0" xfId="0" applyNumberFormat="1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8" fontId="5" fillId="0" borderId="0" xfId="0" applyNumberFormat="1" applyFont="1" applyAlignment="1">
      <alignment horizontal="center" vertical="center" wrapText="1"/>
    </xf>
  </cellXfs>
  <cellStyles count="137">
    <cellStyle name="0,0_x000a__x000a_NA_x000a__x000a_" xfId="2" xr:uid="{00000000-0005-0000-0000-000000000000}"/>
    <cellStyle name="0,0_x000d__x000a_NA_x000d__x000a_" xfId="1" xr:uid="{00000000-0005-0000-0000-000001000000}"/>
    <cellStyle name="0,0_x000d__x000d_NA_x000d__x000d_" xfId="11" xr:uid="{00000000-0005-0000-0000-000002000000}"/>
    <cellStyle name="20% - 强调文字颜色 1 2" xfId="12" xr:uid="{00000000-0005-0000-0000-000003000000}"/>
    <cellStyle name="20% - 强调文字颜色 2 2" xfId="13" xr:uid="{00000000-0005-0000-0000-000004000000}"/>
    <cellStyle name="20% - 强调文字颜色 3 2" xfId="14" xr:uid="{00000000-0005-0000-0000-000005000000}"/>
    <cellStyle name="20% - 强调文字颜色 4 2" xfId="15" xr:uid="{00000000-0005-0000-0000-000006000000}"/>
    <cellStyle name="20% - 强调文字颜色 5 2" xfId="16" xr:uid="{00000000-0005-0000-0000-000007000000}"/>
    <cellStyle name="20% - 强调文字颜色 6 2" xfId="17" xr:uid="{00000000-0005-0000-0000-000008000000}"/>
    <cellStyle name="40% - 强调文字颜色 1 2" xfId="18" xr:uid="{00000000-0005-0000-0000-000009000000}"/>
    <cellStyle name="40% - 强调文字颜色 2 2" xfId="19" xr:uid="{00000000-0005-0000-0000-00000A000000}"/>
    <cellStyle name="40% - 强调文字颜色 3 2" xfId="20" xr:uid="{00000000-0005-0000-0000-00000B000000}"/>
    <cellStyle name="40% - 强调文字颜色 4 2" xfId="21" xr:uid="{00000000-0005-0000-0000-00000C000000}"/>
    <cellStyle name="40% - 强调文字颜色 5 2" xfId="22" xr:uid="{00000000-0005-0000-0000-00000D000000}"/>
    <cellStyle name="40% - 强调文字颜色 6 2" xfId="23" xr:uid="{00000000-0005-0000-0000-00000E000000}"/>
    <cellStyle name="60% - 强调文字颜色 1 2" xfId="24" xr:uid="{00000000-0005-0000-0000-00000F000000}"/>
    <cellStyle name="60% - 强调文字颜色 2 2" xfId="25" xr:uid="{00000000-0005-0000-0000-000010000000}"/>
    <cellStyle name="60% - 强调文字颜色 3 2" xfId="26" xr:uid="{00000000-0005-0000-0000-000011000000}"/>
    <cellStyle name="60% - 强调文字颜色 4 2" xfId="27" xr:uid="{00000000-0005-0000-0000-000012000000}"/>
    <cellStyle name="60% - 强调文字颜色 5 2" xfId="28" xr:uid="{00000000-0005-0000-0000-000013000000}"/>
    <cellStyle name="60% - 强调文字颜色 6 2" xfId="29" xr:uid="{00000000-0005-0000-0000-000014000000}"/>
    <cellStyle name="Comma 2" xfId="3" xr:uid="{00000000-0005-0000-0000-000015000000}"/>
    <cellStyle name="Normal 2" xfId="4" xr:uid="{00000000-0005-0000-0000-000016000000}"/>
    <cellStyle name="百分比 2" xfId="31" xr:uid="{00000000-0005-0000-0000-000017000000}"/>
    <cellStyle name="百分比 2 2" xfId="32" xr:uid="{00000000-0005-0000-0000-000018000000}"/>
    <cellStyle name="百分比 3" xfId="33" xr:uid="{00000000-0005-0000-0000-000019000000}"/>
    <cellStyle name="百分比 3 2" xfId="34" xr:uid="{00000000-0005-0000-0000-00001A000000}"/>
    <cellStyle name="百分比 4" xfId="35" xr:uid="{00000000-0005-0000-0000-00001B000000}"/>
    <cellStyle name="百分比 4 2" xfId="36" xr:uid="{00000000-0005-0000-0000-00001C000000}"/>
    <cellStyle name="百分比 5" xfId="30" xr:uid="{00000000-0005-0000-0000-00001D000000}"/>
    <cellStyle name="标题 1 2" xfId="39" xr:uid="{00000000-0005-0000-0000-00001E000000}"/>
    <cellStyle name="标题 1 3" xfId="38" xr:uid="{00000000-0005-0000-0000-00001F000000}"/>
    <cellStyle name="标题 2 2" xfId="41" xr:uid="{00000000-0005-0000-0000-000020000000}"/>
    <cellStyle name="标题 2 3" xfId="40" xr:uid="{00000000-0005-0000-0000-000021000000}"/>
    <cellStyle name="标题 3 2" xfId="43" xr:uid="{00000000-0005-0000-0000-000022000000}"/>
    <cellStyle name="标题 3 3" xfId="42" xr:uid="{00000000-0005-0000-0000-000023000000}"/>
    <cellStyle name="标题 4 2" xfId="45" xr:uid="{00000000-0005-0000-0000-000024000000}"/>
    <cellStyle name="标题 4 3" xfId="44" xr:uid="{00000000-0005-0000-0000-000025000000}"/>
    <cellStyle name="标题 5" xfId="46" xr:uid="{00000000-0005-0000-0000-000026000000}"/>
    <cellStyle name="标题 6" xfId="37" xr:uid="{00000000-0005-0000-0000-000027000000}"/>
    <cellStyle name="差 2" xfId="48" xr:uid="{00000000-0005-0000-0000-000028000000}"/>
    <cellStyle name="差 3" xfId="47" xr:uid="{00000000-0005-0000-0000-000029000000}"/>
    <cellStyle name="常规" xfId="0" builtinId="0"/>
    <cellStyle name="常规 2" xfId="5" xr:uid="{00000000-0005-0000-0000-00002B000000}"/>
    <cellStyle name="常规 2 2" xfId="49" xr:uid="{00000000-0005-0000-0000-00002C000000}"/>
    <cellStyle name="常规 2 2 2" xfId="50" xr:uid="{00000000-0005-0000-0000-00002D000000}"/>
    <cellStyle name="常规 2 3" xfId="51" xr:uid="{00000000-0005-0000-0000-00002E000000}"/>
    <cellStyle name="常规 2 3 2" xfId="52" xr:uid="{00000000-0005-0000-0000-00002F000000}"/>
    <cellStyle name="常规 2 4" xfId="53" xr:uid="{00000000-0005-0000-0000-000030000000}"/>
    <cellStyle name="常规 2 4 2" xfId="54" xr:uid="{00000000-0005-0000-0000-000031000000}"/>
    <cellStyle name="常规 2 5" xfId="55" xr:uid="{00000000-0005-0000-0000-000032000000}"/>
    <cellStyle name="常规 3" xfId="56" xr:uid="{00000000-0005-0000-0000-000033000000}"/>
    <cellStyle name="常规 3 2" xfId="57" xr:uid="{00000000-0005-0000-0000-000034000000}"/>
    <cellStyle name="常规 4" xfId="58" xr:uid="{00000000-0005-0000-0000-000035000000}"/>
    <cellStyle name="常规 4 2" xfId="59" xr:uid="{00000000-0005-0000-0000-000036000000}"/>
    <cellStyle name="常规 5" xfId="60" xr:uid="{00000000-0005-0000-0000-000037000000}"/>
    <cellStyle name="常规 5 2" xfId="61" xr:uid="{00000000-0005-0000-0000-000038000000}"/>
    <cellStyle name="常规 6" xfId="62" xr:uid="{00000000-0005-0000-0000-000039000000}"/>
    <cellStyle name="超链接" xfId="9" builtinId="8" hidden="1"/>
    <cellStyle name="超链接" xfId="101" builtinId="8" hidden="1"/>
    <cellStyle name="好 2" xfId="64" xr:uid="{00000000-0005-0000-0000-00003C000000}"/>
    <cellStyle name="好 3" xfId="63" xr:uid="{00000000-0005-0000-0000-00003D000000}"/>
    <cellStyle name="汇总 2" xfId="66" xr:uid="{00000000-0005-0000-0000-00003E000000}"/>
    <cellStyle name="汇总 2 2" xfId="94" xr:uid="{00000000-0005-0000-0000-00003F000000}"/>
    <cellStyle name="汇总 3" xfId="65" xr:uid="{00000000-0005-0000-0000-000040000000}"/>
    <cellStyle name="汇总 4" xfId="95" xr:uid="{00000000-0005-0000-0000-000041000000}"/>
    <cellStyle name="货币 4" xfId="6" xr:uid="{00000000-0005-0000-0000-000042000000}"/>
    <cellStyle name="计算 2" xfId="68" xr:uid="{00000000-0005-0000-0000-000043000000}"/>
    <cellStyle name="计算 2 2" xfId="92" xr:uid="{00000000-0005-0000-0000-000044000000}"/>
    <cellStyle name="计算 3" xfId="67" xr:uid="{00000000-0005-0000-0000-000045000000}"/>
    <cellStyle name="计算 4" xfId="93" xr:uid="{00000000-0005-0000-0000-000046000000}"/>
    <cellStyle name="检查单元格 2" xfId="70" xr:uid="{00000000-0005-0000-0000-000047000000}"/>
    <cellStyle name="检查单元格 3" xfId="69" xr:uid="{00000000-0005-0000-0000-000048000000}"/>
    <cellStyle name="解释性文本 2" xfId="72" xr:uid="{00000000-0005-0000-0000-000049000000}"/>
    <cellStyle name="解释性文本 3" xfId="71" xr:uid="{00000000-0005-0000-0000-00004A000000}"/>
    <cellStyle name="警告文本 2" xfId="74" xr:uid="{00000000-0005-0000-0000-00004B000000}"/>
    <cellStyle name="警告文本 3" xfId="73" xr:uid="{00000000-0005-0000-0000-00004C000000}"/>
    <cellStyle name="链接单元格 2" xfId="76" xr:uid="{00000000-0005-0000-0000-00004D000000}"/>
    <cellStyle name="链接单元格 3" xfId="75" xr:uid="{00000000-0005-0000-0000-00004E000000}"/>
    <cellStyle name="千位分隔 2" xfId="7" xr:uid="{00000000-0005-0000-0000-00004F000000}"/>
    <cellStyle name="强调文字颜色 1 2" xfId="77" xr:uid="{00000000-0005-0000-0000-000050000000}"/>
    <cellStyle name="强调文字颜色 2 2" xfId="78" xr:uid="{00000000-0005-0000-0000-000051000000}"/>
    <cellStyle name="强调文字颜色 3 2" xfId="79" xr:uid="{00000000-0005-0000-0000-000052000000}"/>
    <cellStyle name="强调文字颜色 4 2" xfId="80" xr:uid="{00000000-0005-0000-0000-000053000000}"/>
    <cellStyle name="强调文字颜色 5 2" xfId="81" xr:uid="{00000000-0005-0000-0000-000054000000}"/>
    <cellStyle name="强调文字颜色 6 2" xfId="82" xr:uid="{00000000-0005-0000-0000-000055000000}"/>
    <cellStyle name="适中 2" xfId="84" xr:uid="{00000000-0005-0000-0000-000056000000}"/>
    <cellStyle name="适中 3" xfId="83" xr:uid="{00000000-0005-0000-0000-000057000000}"/>
    <cellStyle name="输出 2" xfId="86" xr:uid="{00000000-0005-0000-0000-000058000000}"/>
    <cellStyle name="输出 2 2" xfId="96" xr:uid="{00000000-0005-0000-0000-000059000000}"/>
    <cellStyle name="输出 3" xfId="85" xr:uid="{00000000-0005-0000-0000-00005A000000}"/>
    <cellStyle name="输出 4" xfId="91" xr:uid="{00000000-0005-0000-0000-00005B000000}"/>
    <cellStyle name="输入 2" xfId="88" xr:uid="{00000000-0005-0000-0000-00005C000000}"/>
    <cellStyle name="输入 2 2" xfId="98" xr:uid="{00000000-0005-0000-0000-00005D000000}"/>
    <cellStyle name="输入 3" xfId="87" xr:uid="{00000000-0005-0000-0000-00005E000000}"/>
    <cellStyle name="输入 4" xfId="97" xr:uid="{00000000-0005-0000-0000-00005F000000}"/>
    <cellStyle name="样式 1" xfId="8" xr:uid="{00000000-0005-0000-0000-000060000000}"/>
    <cellStyle name="已访问的超链接" xfId="10" builtinId="9" hidden="1"/>
    <cellStyle name="已访问的超链接" xfId="102" builtinId="9" hidden="1"/>
    <cellStyle name="已访问的超链接" xfId="103" builtinId="9" hidden="1"/>
    <cellStyle name="已访问的超链接" xfId="104" builtinId="9" hidden="1"/>
    <cellStyle name="已访问的超链接" xfId="105" builtinId="9" hidden="1"/>
    <cellStyle name="已访问的超链接" xfId="106" builtinId="9" hidden="1"/>
    <cellStyle name="已访问的超链接" xfId="107" builtinId="9" hidden="1"/>
    <cellStyle name="已访问的超链接" xfId="108" builtinId="9" hidden="1"/>
    <cellStyle name="已访问的超链接" xfId="109" builtinId="9" hidden="1"/>
    <cellStyle name="已访问的超链接" xfId="110" builtinId="9" hidden="1"/>
    <cellStyle name="已访问的超链接" xfId="111" builtinId="9" hidden="1"/>
    <cellStyle name="已访问的超链接" xfId="112" builtinId="9" hidden="1"/>
    <cellStyle name="已访问的超链接" xfId="113" builtinId="9" hidden="1"/>
    <cellStyle name="已访问的超链接" xfId="114" builtinId="9" hidden="1"/>
    <cellStyle name="已访问的超链接" xfId="115" builtinId="9" hidden="1"/>
    <cellStyle name="已访问的超链接" xfId="116" builtinId="9" hidden="1"/>
    <cellStyle name="已访问的超链接" xfId="117" builtinId="9" hidden="1"/>
    <cellStyle name="已访问的超链接" xfId="118" builtinId="9" hidden="1"/>
    <cellStyle name="已访问的超链接" xfId="119" builtinId="9" hidden="1"/>
    <cellStyle name="已访问的超链接" xfId="120" builtinId="9" hidden="1"/>
    <cellStyle name="已访问的超链接" xfId="121" builtinId="9" hidden="1"/>
    <cellStyle name="已访问的超链接" xfId="122" builtinId="9" hidden="1"/>
    <cellStyle name="已访问的超链接" xfId="123" builtinId="9" hidden="1"/>
    <cellStyle name="已访问的超链接" xfId="124" builtinId="9" hidden="1"/>
    <cellStyle name="已访问的超链接" xfId="125" builtinId="9" hidden="1"/>
    <cellStyle name="已访问的超链接" xfId="126" builtinId="9" hidden="1"/>
    <cellStyle name="已访问的超链接" xfId="127" builtinId="9" hidden="1"/>
    <cellStyle name="已访问的超链接" xfId="128" builtinId="9" hidden="1"/>
    <cellStyle name="已访问的超链接" xfId="129" builtinId="9" hidden="1"/>
    <cellStyle name="已访问的超链接" xfId="130" builtinId="9" hidden="1"/>
    <cellStyle name="已访问的超链接" xfId="131" builtinId="9" hidden="1"/>
    <cellStyle name="已访问的超链接" xfId="132" builtinId="9" hidden="1"/>
    <cellStyle name="已访问的超链接" xfId="133" builtinId="9" hidden="1"/>
    <cellStyle name="已访问的超链接" xfId="134" builtinId="9" hidden="1"/>
    <cellStyle name="已访问的超链接" xfId="135" builtinId="9" hidden="1"/>
    <cellStyle name="已访问的超链接" xfId="136" builtinId="9" hidden="1"/>
    <cellStyle name="注释 2" xfId="90" xr:uid="{00000000-0005-0000-0000-000085000000}"/>
    <cellStyle name="注释 2 2" xfId="100" xr:uid="{00000000-0005-0000-0000-000086000000}"/>
    <cellStyle name="注释 3" xfId="89" xr:uid="{00000000-0005-0000-0000-000087000000}"/>
    <cellStyle name="注释 4" xfId="99" xr:uid="{00000000-0005-0000-0000-00008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zoomScaleNormal="100" zoomScalePageLayoutView="90" workbookViewId="0">
      <selection activeCell="C15" sqref="C15"/>
    </sheetView>
  </sheetViews>
  <sheetFormatPr defaultColWidth="10" defaultRowHeight="14.5"/>
  <cols>
    <col min="1" max="1" width="21.1796875" style="8" customWidth="1"/>
    <col min="2" max="2" width="27.1796875" style="3" bestFit="1" customWidth="1"/>
    <col min="3" max="3" width="43.81640625" style="14" customWidth="1"/>
    <col min="4" max="4" width="6" style="4" bestFit="1" customWidth="1"/>
    <col min="5" max="5" width="6.453125" style="4" customWidth="1"/>
    <col min="6" max="6" width="9.1796875" style="11" customWidth="1"/>
    <col min="7" max="7" width="12" style="4" bestFit="1" customWidth="1"/>
    <col min="8" max="8" width="32.26953125" style="46" customWidth="1"/>
    <col min="9" max="9" width="3.453125" style="46" bestFit="1" customWidth="1"/>
    <col min="10" max="10" width="4.90625" style="46" bestFit="1" customWidth="1"/>
    <col min="11" max="11" width="4.54296875" style="46" bestFit="1" customWidth="1"/>
    <col min="12" max="12" width="6.7265625" style="46" bestFit="1" customWidth="1"/>
    <col min="13" max="14" width="10" style="46"/>
    <col min="15" max="241" width="10" style="1"/>
    <col min="242" max="242" width="33" style="1" bestFit="1" customWidth="1"/>
    <col min="243" max="243" width="36.1796875" style="1" customWidth="1"/>
    <col min="244" max="244" width="56" style="1" bestFit="1" customWidth="1"/>
    <col min="245" max="246" width="8.6328125" style="1" customWidth="1"/>
    <col min="247" max="247" width="10.6328125" style="1" customWidth="1"/>
    <col min="248" max="248" width="10" style="1" bestFit="1" customWidth="1"/>
    <col min="249" max="497" width="10" style="1"/>
    <col min="498" max="498" width="33" style="1" bestFit="1" customWidth="1"/>
    <col min="499" max="499" width="36.1796875" style="1" customWidth="1"/>
    <col min="500" max="500" width="56" style="1" bestFit="1" customWidth="1"/>
    <col min="501" max="502" width="8.6328125" style="1" customWidth="1"/>
    <col min="503" max="503" width="10.6328125" style="1" customWidth="1"/>
    <col min="504" max="504" width="10" style="1" bestFit="1" customWidth="1"/>
    <col min="505" max="753" width="10" style="1"/>
    <col min="754" max="754" width="33" style="1" bestFit="1" customWidth="1"/>
    <col min="755" max="755" width="36.1796875" style="1" customWidth="1"/>
    <col min="756" max="756" width="56" style="1" bestFit="1" customWidth="1"/>
    <col min="757" max="758" width="8.6328125" style="1" customWidth="1"/>
    <col min="759" max="759" width="10.6328125" style="1" customWidth="1"/>
    <col min="760" max="760" width="10" style="1" bestFit="1" customWidth="1"/>
    <col min="761" max="1009" width="10" style="1"/>
    <col min="1010" max="1010" width="33" style="1" bestFit="1" customWidth="1"/>
    <col min="1011" max="1011" width="36.1796875" style="1" customWidth="1"/>
    <col min="1012" max="1012" width="56" style="1" bestFit="1" customWidth="1"/>
    <col min="1013" max="1014" width="8.6328125" style="1" customWidth="1"/>
    <col min="1015" max="1015" width="10.6328125" style="1" customWidth="1"/>
    <col min="1016" max="1016" width="10" style="1" bestFit="1" customWidth="1"/>
    <col min="1017" max="1265" width="10" style="1"/>
    <col min="1266" max="1266" width="33" style="1" bestFit="1" customWidth="1"/>
    <col min="1267" max="1267" width="36.1796875" style="1" customWidth="1"/>
    <col min="1268" max="1268" width="56" style="1" bestFit="1" customWidth="1"/>
    <col min="1269" max="1270" width="8.6328125" style="1" customWidth="1"/>
    <col min="1271" max="1271" width="10.6328125" style="1" customWidth="1"/>
    <col min="1272" max="1272" width="10" style="1" bestFit="1" customWidth="1"/>
    <col min="1273" max="1521" width="10" style="1"/>
    <col min="1522" max="1522" width="33" style="1" bestFit="1" customWidth="1"/>
    <col min="1523" max="1523" width="36.1796875" style="1" customWidth="1"/>
    <col min="1524" max="1524" width="56" style="1" bestFit="1" customWidth="1"/>
    <col min="1525" max="1526" width="8.6328125" style="1" customWidth="1"/>
    <col min="1527" max="1527" width="10.6328125" style="1" customWidth="1"/>
    <col min="1528" max="1528" width="10" style="1" bestFit="1" customWidth="1"/>
    <col min="1529" max="1777" width="10" style="1"/>
    <col min="1778" max="1778" width="33" style="1" bestFit="1" customWidth="1"/>
    <col min="1779" max="1779" width="36.1796875" style="1" customWidth="1"/>
    <col min="1780" max="1780" width="56" style="1" bestFit="1" customWidth="1"/>
    <col min="1781" max="1782" width="8.6328125" style="1" customWidth="1"/>
    <col min="1783" max="1783" width="10.6328125" style="1" customWidth="1"/>
    <col min="1784" max="1784" width="10" style="1" bestFit="1" customWidth="1"/>
    <col min="1785" max="2033" width="10" style="1"/>
    <col min="2034" max="2034" width="33" style="1" bestFit="1" customWidth="1"/>
    <col min="2035" max="2035" width="36.1796875" style="1" customWidth="1"/>
    <col min="2036" max="2036" width="56" style="1" bestFit="1" customWidth="1"/>
    <col min="2037" max="2038" width="8.6328125" style="1" customWidth="1"/>
    <col min="2039" max="2039" width="10.6328125" style="1" customWidth="1"/>
    <col min="2040" max="2040" width="10" style="1" bestFit="1" customWidth="1"/>
    <col min="2041" max="2289" width="10" style="1"/>
    <col min="2290" max="2290" width="33" style="1" bestFit="1" customWidth="1"/>
    <col min="2291" max="2291" width="36.1796875" style="1" customWidth="1"/>
    <col min="2292" max="2292" width="56" style="1" bestFit="1" customWidth="1"/>
    <col min="2293" max="2294" width="8.6328125" style="1" customWidth="1"/>
    <col min="2295" max="2295" width="10.6328125" style="1" customWidth="1"/>
    <col min="2296" max="2296" width="10" style="1" bestFit="1" customWidth="1"/>
    <col min="2297" max="2545" width="10" style="1"/>
    <col min="2546" max="2546" width="33" style="1" bestFit="1" customWidth="1"/>
    <col min="2547" max="2547" width="36.1796875" style="1" customWidth="1"/>
    <col min="2548" max="2548" width="56" style="1" bestFit="1" customWidth="1"/>
    <col min="2549" max="2550" width="8.6328125" style="1" customWidth="1"/>
    <col min="2551" max="2551" width="10.6328125" style="1" customWidth="1"/>
    <col min="2552" max="2552" width="10" style="1" bestFit="1" customWidth="1"/>
    <col min="2553" max="2801" width="10" style="1"/>
    <col min="2802" max="2802" width="33" style="1" bestFit="1" customWidth="1"/>
    <col min="2803" max="2803" width="36.1796875" style="1" customWidth="1"/>
    <col min="2804" max="2804" width="56" style="1" bestFit="1" customWidth="1"/>
    <col min="2805" max="2806" width="8.6328125" style="1" customWidth="1"/>
    <col min="2807" max="2807" width="10.6328125" style="1" customWidth="1"/>
    <col min="2808" max="2808" width="10" style="1" bestFit="1" customWidth="1"/>
    <col min="2809" max="3057" width="10" style="1"/>
    <col min="3058" max="3058" width="33" style="1" bestFit="1" customWidth="1"/>
    <col min="3059" max="3059" width="36.1796875" style="1" customWidth="1"/>
    <col min="3060" max="3060" width="56" style="1" bestFit="1" customWidth="1"/>
    <col min="3061" max="3062" width="8.6328125" style="1" customWidth="1"/>
    <col min="3063" max="3063" width="10.6328125" style="1" customWidth="1"/>
    <col min="3064" max="3064" width="10" style="1" bestFit="1" customWidth="1"/>
    <col min="3065" max="3313" width="10" style="1"/>
    <col min="3314" max="3314" width="33" style="1" bestFit="1" customWidth="1"/>
    <col min="3315" max="3315" width="36.1796875" style="1" customWidth="1"/>
    <col min="3316" max="3316" width="56" style="1" bestFit="1" customWidth="1"/>
    <col min="3317" max="3318" width="8.6328125" style="1" customWidth="1"/>
    <col min="3319" max="3319" width="10.6328125" style="1" customWidth="1"/>
    <col min="3320" max="3320" width="10" style="1" bestFit="1" customWidth="1"/>
    <col min="3321" max="3569" width="10" style="1"/>
    <col min="3570" max="3570" width="33" style="1" bestFit="1" customWidth="1"/>
    <col min="3571" max="3571" width="36.1796875" style="1" customWidth="1"/>
    <col min="3572" max="3572" width="56" style="1" bestFit="1" customWidth="1"/>
    <col min="3573" max="3574" width="8.6328125" style="1" customWidth="1"/>
    <col min="3575" max="3575" width="10.6328125" style="1" customWidth="1"/>
    <col min="3576" max="3576" width="10" style="1" bestFit="1" customWidth="1"/>
    <col min="3577" max="3825" width="10" style="1"/>
    <col min="3826" max="3826" width="33" style="1" bestFit="1" customWidth="1"/>
    <col min="3827" max="3827" width="36.1796875" style="1" customWidth="1"/>
    <col min="3828" max="3828" width="56" style="1" bestFit="1" customWidth="1"/>
    <col min="3829" max="3830" width="8.6328125" style="1" customWidth="1"/>
    <col min="3831" max="3831" width="10.6328125" style="1" customWidth="1"/>
    <col min="3832" max="3832" width="10" style="1" bestFit="1" customWidth="1"/>
    <col min="3833" max="4081" width="10" style="1"/>
    <col min="4082" max="4082" width="33" style="1" bestFit="1" customWidth="1"/>
    <col min="4083" max="4083" width="36.1796875" style="1" customWidth="1"/>
    <col min="4084" max="4084" width="56" style="1" bestFit="1" customWidth="1"/>
    <col min="4085" max="4086" width="8.6328125" style="1" customWidth="1"/>
    <col min="4087" max="4087" width="10.6328125" style="1" customWidth="1"/>
    <col min="4088" max="4088" width="10" style="1" bestFit="1" customWidth="1"/>
    <col min="4089" max="4337" width="10" style="1"/>
    <col min="4338" max="4338" width="33" style="1" bestFit="1" customWidth="1"/>
    <col min="4339" max="4339" width="36.1796875" style="1" customWidth="1"/>
    <col min="4340" max="4340" width="56" style="1" bestFit="1" customWidth="1"/>
    <col min="4341" max="4342" width="8.6328125" style="1" customWidth="1"/>
    <col min="4343" max="4343" width="10.6328125" style="1" customWidth="1"/>
    <col min="4344" max="4344" width="10" style="1" bestFit="1" customWidth="1"/>
    <col min="4345" max="4593" width="10" style="1"/>
    <col min="4594" max="4594" width="33" style="1" bestFit="1" customWidth="1"/>
    <col min="4595" max="4595" width="36.1796875" style="1" customWidth="1"/>
    <col min="4596" max="4596" width="56" style="1" bestFit="1" customWidth="1"/>
    <col min="4597" max="4598" width="8.6328125" style="1" customWidth="1"/>
    <col min="4599" max="4599" width="10.6328125" style="1" customWidth="1"/>
    <col min="4600" max="4600" width="10" style="1" bestFit="1" customWidth="1"/>
    <col min="4601" max="4849" width="10" style="1"/>
    <col min="4850" max="4850" width="33" style="1" bestFit="1" customWidth="1"/>
    <col min="4851" max="4851" width="36.1796875" style="1" customWidth="1"/>
    <col min="4852" max="4852" width="56" style="1" bestFit="1" customWidth="1"/>
    <col min="4853" max="4854" width="8.6328125" style="1" customWidth="1"/>
    <col min="4855" max="4855" width="10.6328125" style="1" customWidth="1"/>
    <col min="4856" max="4856" width="10" style="1" bestFit="1" customWidth="1"/>
    <col min="4857" max="5105" width="10" style="1"/>
    <col min="5106" max="5106" width="33" style="1" bestFit="1" customWidth="1"/>
    <col min="5107" max="5107" width="36.1796875" style="1" customWidth="1"/>
    <col min="5108" max="5108" width="56" style="1" bestFit="1" customWidth="1"/>
    <col min="5109" max="5110" width="8.6328125" style="1" customWidth="1"/>
    <col min="5111" max="5111" width="10.6328125" style="1" customWidth="1"/>
    <col min="5112" max="5112" width="10" style="1" bestFit="1" customWidth="1"/>
    <col min="5113" max="5361" width="10" style="1"/>
    <col min="5362" max="5362" width="33" style="1" bestFit="1" customWidth="1"/>
    <col min="5363" max="5363" width="36.1796875" style="1" customWidth="1"/>
    <col min="5364" max="5364" width="56" style="1" bestFit="1" customWidth="1"/>
    <col min="5365" max="5366" width="8.6328125" style="1" customWidth="1"/>
    <col min="5367" max="5367" width="10.6328125" style="1" customWidth="1"/>
    <col min="5368" max="5368" width="10" style="1" bestFit="1" customWidth="1"/>
    <col min="5369" max="5617" width="10" style="1"/>
    <col min="5618" max="5618" width="33" style="1" bestFit="1" customWidth="1"/>
    <col min="5619" max="5619" width="36.1796875" style="1" customWidth="1"/>
    <col min="5620" max="5620" width="56" style="1" bestFit="1" customWidth="1"/>
    <col min="5621" max="5622" width="8.6328125" style="1" customWidth="1"/>
    <col min="5623" max="5623" width="10.6328125" style="1" customWidth="1"/>
    <col min="5624" max="5624" width="10" style="1" bestFit="1" customWidth="1"/>
    <col min="5625" max="5873" width="10" style="1"/>
    <col min="5874" max="5874" width="33" style="1" bestFit="1" customWidth="1"/>
    <col min="5875" max="5875" width="36.1796875" style="1" customWidth="1"/>
    <col min="5876" max="5876" width="56" style="1" bestFit="1" customWidth="1"/>
    <col min="5877" max="5878" width="8.6328125" style="1" customWidth="1"/>
    <col min="5879" max="5879" width="10.6328125" style="1" customWidth="1"/>
    <col min="5880" max="5880" width="10" style="1" bestFit="1" customWidth="1"/>
    <col min="5881" max="6129" width="10" style="1"/>
    <col min="6130" max="6130" width="33" style="1" bestFit="1" customWidth="1"/>
    <col min="6131" max="6131" width="36.1796875" style="1" customWidth="1"/>
    <col min="6132" max="6132" width="56" style="1" bestFit="1" customWidth="1"/>
    <col min="6133" max="6134" width="8.6328125" style="1" customWidth="1"/>
    <col min="6135" max="6135" width="10.6328125" style="1" customWidth="1"/>
    <col min="6136" max="6136" width="10" style="1" bestFit="1" customWidth="1"/>
    <col min="6137" max="6385" width="10" style="1"/>
    <col min="6386" max="6386" width="33" style="1" bestFit="1" customWidth="1"/>
    <col min="6387" max="6387" width="36.1796875" style="1" customWidth="1"/>
    <col min="6388" max="6388" width="56" style="1" bestFit="1" customWidth="1"/>
    <col min="6389" max="6390" width="8.6328125" style="1" customWidth="1"/>
    <col min="6391" max="6391" width="10.6328125" style="1" customWidth="1"/>
    <col min="6392" max="6392" width="10" style="1" bestFit="1" customWidth="1"/>
    <col min="6393" max="6641" width="10" style="1"/>
    <col min="6642" max="6642" width="33" style="1" bestFit="1" customWidth="1"/>
    <col min="6643" max="6643" width="36.1796875" style="1" customWidth="1"/>
    <col min="6644" max="6644" width="56" style="1" bestFit="1" customWidth="1"/>
    <col min="6645" max="6646" width="8.6328125" style="1" customWidth="1"/>
    <col min="6647" max="6647" width="10.6328125" style="1" customWidth="1"/>
    <col min="6648" max="6648" width="10" style="1" bestFit="1" customWidth="1"/>
    <col min="6649" max="6897" width="10" style="1"/>
    <col min="6898" max="6898" width="33" style="1" bestFit="1" customWidth="1"/>
    <col min="6899" max="6899" width="36.1796875" style="1" customWidth="1"/>
    <col min="6900" max="6900" width="56" style="1" bestFit="1" customWidth="1"/>
    <col min="6901" max="6902" width="8.6328125" style="1" customWidth="1"/>
    <col min="6903" max="6903" width="10.6328125" style="1" customWidth="1"/>
    <col min="6904" max="6904" width="10" style="1" bestFit="1" customWidth="1"/>
    <col min="6905" max="7153" width="10" style="1"/>
    <col min="7154" max="7154" width="33" style="1" bestFit="1" customWidth="1"/>
    <col min="7155" max="7155" width="36.1796875" style="1" customWidth="1"/>
    <col min="7156" max="7156" width="56" style="1" bestFit="1" customWidth="1"/>
    <col min="7157" max="7158" width="8.6328125" style="1" customWidth="1"/>
    <col min="7159" max="7159" width="10.6328125" style="1" customWidth="1"/>
    <col min="7160" max="7160" width="10" style="1" bestFit="1" customWidth="1"/>
    <col min="7161" max="7409" width="10" style="1"/>
    <col min="7410" max="7410" width="33" style="1" bestFit="1" customWidth="1"/>
    <col min="7411" max="7411" width="36.1796875" style="1" customWidth="1"/>
    <col min="7412" max="7412" width="56" style="1" bestFit="1" customWidth="1"/>
    <col min="7413" max="7414" width="8.6328125" style="1" customWidth="1"/>
    <col min="7415" max="7415" width="10.6328125" style="1" customWidth="1"/>
    <col min="7416" max="7416" width="10" style="1" bestFit="1" customWidth="1"/>
    <col min="7417" max="7665" width="10" style="1"/>
    <col min="7666" max="7666" width="33" style="1" bestFit="1" customWidth="1"/>
    <col min="7667" max="7667" width="36.1796875" style="1" customWidth="1"/>
    <col min="7668" max="7668" width="56" style="1" bestFit="1" customWidth="1"/>
    <col min="7669" max="7670" width="8.6328125" style="1" customWidth="1"/>
    <col min="7671" max="7671" width="10.6328125" style="1" customWidth="1"/>
    <col min="7672" max="7672" width="10" style="1" bestFit="1" customWidth="1"/>
    <col min="7673" max="7921" width="10" style="1"/>
    <col min="7922" max="7922" width="33" style="1" bestFit="1" customWidth="1"/>
    <col min="7923" max="7923" width="36.1796875" style="1" customWidth="1"/>
    <col min="7924" max="7924" width="56" style="1" bestFit="1" customWidth="1"/>
    <col min="7925" max="7926" width="8.6328125" style="1" customWidth="1"/>
    <col min="7927" max="7927" width="10.6328125" style="1" customWidth="1"/>
    <col min="7928" max="7928" width="10" style="1" bestFit="1" customWidth="1"/>
    <col min="7929" max="8177" width="10" style="1"/>
    <col min="8178" max="8178" width="33" style="1" bestFit="1" customWidth="1"/>
    <col min="8179" max="8179" width="36.1796875" style="1" customWidth="1"/>
    <col min="8180" max="8180" width="56" style="1" bestFit="1" customWidth="1"/>
    <col min="8181" max="8182" width="8.6328125" style="1" customWidth="1"/>
    <col min="8183" max="8183" width="10.6328125" style="1" customWidth="1"/>
    <col min="8184" max="8184" width="10" style="1" bestFit="1" customWidth="1"/>
    <col min="8185" max="8433" width="10" style="1"/>
    <col min="8434" max="8434" width="33" style="1" bestFit="1" customWidth="1"/>
    <col min="8435" max="8435" width="36.1796875" style="1" customWidth="1"/>
    <col min="8436" max="8436" width="56" style="1" bestFit="1" customWidth="1"/>
    <col min="8437" max="8438" width="8.6328125" style="1" customWidth="1"/>
    <col min="8439" max="8439" width="10.6328125" style="1" customWidth="1"/>
    <col min="8440" max="8440" width="10" style="1" bestFit="1" customWidth="1"/>
    <col min="8441" max="8689" width="10" style="1"/>
    <col min="8690" max="8690" width="33" style="1" bestFit="1" customWidth="1"/>
    <col min="8691" max="8691" width="36.1796875" style="1" customWidth="1"/>
    <col min="8692" max="8692" width="56" style="1" bestFit="1" customWidth="1"/>
    <col min="8693" max="8694" width="8.6328125" style="1" customWidth="1"/>
    <col min="8695" max="8695" width="10.6328125" style="1" customWidth="1"/>
    <col min="8696" max="8696" width="10" style="1" bestFit="1" customWidth="1"/>
    <col min="8697" max="8945" width="10" style="1"/>
    <col min="8946" max="8946" width="33" style="1" bestFit="1" customWidth="1"/>
    <col min="8947" max="8947" width="36.1796875" style="1" customWidth="1"/>
    <col min="8948" max="8948" width="56" style="1" bestFit="1" customWidth="1"/>
    <col min="8949" max="8950" width="8.6328125" style="1" customWidth="1"/>
    <col min="8951" max="8951" width="10.6328125" style="1" customWidth="1"/>
    <col min="8952" max="8952" width="10" style="1" bestFit="1" customWidth="1"/>
    <col min="8953" max="9201" width="10" style="1"/>
    <col min="9202" max="9202" width="33" style="1" bestFit="1" customWidth="1"/>
    <col min="9203" max="9203" width="36.1796875" style="1" customWidth="1"/>
    <col min="9204" max="9204" width="56" style="1" bestFit="1" customWidth="1"/>
    <col min="9205" max="9206" width="8.6328125" style="1" customWidth="1"/>
    <col min="9207" max="9207" width="10.6328125" style="1" customWidth="1"/>
    <col min="9208" max="9208" width="10" style="1" bestFit="1" customWidth="1"/>
    <col min="9209" max="9457" width="10" style="1"/>
    <col min="9458" max="9458" width="33" style="1" bestFit="1" customWidth="1"/>
    <col min="9459" max="9459" width="36.1796875" style="1" customWidth="1"/>
    <col min="9460" max="9460" width="56" style="1" bestFit="1" customWidth="1"/>
    <col min="9461" max="9462" width="8.6328125" style="1" customWidth="1"/>
    <col min="9463" max="9463" width="10.6328125" style="1" customWidth="1"/>
    <col min="9464" max="9464" width="10" style="1" bestFit="1" customWidth="1"/>
    <col min="9465" max="9713" width="10" style="1"/>
    <col min="9714" max="9714" width="33" style="1" bestFit="1" customWidth="1"/>
    <col min="9715" max="9715" width="36.1796875" style="1" customWidth="1"/>
    <col min="9716" max="9716" width="56" style="1" bestFit="1" customWidth="1"/>
    <col min="9717" max="9718" width="8.6328125" style="1" customWidth="1"/>
    <col min="9719" max="9719" width="10.6328125" style="1" customWidth="1"/>
    <col min="9720" max="9720" width="10" style="1" bestFit="1" customWidth="1"/>
    <col min="9721" max="9969" width="10" style="1"/>
    <col min="9970" max="9970" width="33" style="1" bestFit="1" customWidth="1"/>
    <col min="9971" max="9971" width="36.1796875" style="1" customWidth="1"/>
    <col min="9972" max="9972" width="56" style="1" bestFit="1" customWidth="1"/>
    <col min="9973" max="9974" width="8.6328125" style="1" customWidth="1"/>
    <col min="9975" max="9975" width="10.6328125" style="1" customWidth="1"/>
    <col min="9976" max="9976" width="10" style="1" bestFit="1" customWidth="1"/>
    <col min="9977" max="10225" width="10" style="1"/>
    <col min="10226" max="10226" width="33" style="1" bestFit="1" customWidth="1"/>
    <col min="10227" max="10227" width="36.1796875" style="1" customWidth="1"/>
    <col min="10228" max="10228" width="56" style="1" bestFit="1" customWidth="1"/>
    <col min="10229" max="10230" width="8.6328125" style="1" customWidth="1"/>
    <col min="10231" max="10231" width="10.6328125" style="1" customWidth="1"/>
    <col min="10232" max="10232" width="10" style="1" bestFit="1" customWidth="1"/>
    <col min="10233" max="10481" width="10" style="1"/>
    <col min="10482" max="10482" width="33" style="1" bestFit="1" customWidth="1"/>
    <col min="10483" max="10483" width="36.1796875" style="1" customWidth="1"/>
    <col min="10484" max="10484" width="56" style="1" bestFit="1" customWidth="1"/>
    <col min="10485" max="10486" width="8.6328125" style="1" customWidth="1"/>
    <col min="10487" max="10487" width="10.6328125" style="1" customWidth="1"/>
    <col min="10488" max="10488" width="10" style="1" bestFit="1" customWidth="1"/>
    <col min="10489" max="10737" width="10" style="1"/>
    <col min="10738" max="10738" width="33" style="1" bestFit="1" customWidth="1"/>
    <col min="10739" max="10739" width="36.1796875" style="1" customWidth="1"/>
    <col min="10740" max="10740" width="56" style="1" bestFit="1" customWidth="1"/>
    <col min="10741" max="10742" width="8.6328125" style="1" customWidth="1"/>
    <col min="10743" max="10743" width="10.6328125" style="1" customWidth="1"/>
    <col min="10744" max="10744" width="10" style="1" bestFit="1" customWidth="1"/>
    <col min="10745" max="10993" width="10" style="1"/>
    <col min="10994" max="10994" width="33" style="1" bestFit="1" customWidth="1"/>
    <col min="10995" max="10995" width="36.1796875" style="1" customWidth="1"/>
    <col min="10996" max="10996" width="56" style="1" bestFit="1" customWidth="1"/>
    <col min="10997" max="10998" width="8.6328125" style="1" customWidth="1"/>
    <col min="10999" max="10999" width="10.6328125" style="1" customWidth="1"/>
    <col min="11000" max="11000" width="10" style="1" bestFit="1" customWidth="1"/>
    <col min="11001" max="11249" width="10" style="1"/>
    <col min="11250" max="11250" width="33" style="1" bestFit="1" customWidth="1"/>
    <col min="11251" max="11251" width="36.1796875" style="1" customWidth="1"/>
    <col min="11252" max="11252" width="56" style="1" bestFit="1" customWidth="1"/>
    <col min="11253" max="11254" width="8.6328125" style="1" customWidth="1"/>
    <col min="11255" max="11255" width="10.6328125" style="1" customWidth="1"/>
    <col min="11256" max="11256" width="10" style="1" bestFit="1" customWidth="1"/>
    <col min="11257" max="11505" width="10" style="1"/>
    <col min="11506" max="11506" width="33" style="1" bestFit="1" customWidth="1"/>
    <col min="11507" max="11507" width="36.1796875" style="1" customWidth="1"/>
    <col min="11508" max="11508" width="56" style="1" bestFit="1" customWidth="1"/>
    <col min="11509" max="11510" width="8.6328125" style="1" customWidth="1"/>
    <col min="11511" max="11511" width="10.6328125" style="1" customWidth="1"/>
    <col min="11512" max="11512" width="10" style="1" bestFit="1" customWidth="1"/>
    <col min="11513" max="11761" width="10" style="1"/>
    <col min="11762" max="11762" width="33" style="1" bestFit="1" customWidth="1"/>
    <col min="11763" max="11763" width="36.1796875" style="1" customWidth="1"/>
    <col min="11764" max="11764" width="56" style="1" bestFit="1" customWidth="1"/>
    <col min="11765" max="11766" width="8.6328125" style="1" customWidth="1"/>
    <col min="11767" max="11767" width="10.6328125" style="1" customWidth="1"/>
    <col min="11768" max="11768" width="10" style="1" bestFit="1" customWidth="1"/>
    <col min="11769" max="12017" width="10" style="1"/>
    <col min="12018" max="12018" width="33" style="1" bestFit="1" customWidth="1"/>
    <col min="12019" max="12019" width="36.1796875" style="1" customWidth="1"/>
    <col min="12020" max="12020" width="56" style="1" bestFit="1" customWidth="1"/>
    <col min="12021" max="12022" width="8.6328125" style="1" customWidth="1"/>
    <col min="12023" max="12023" width="10.6328125" style="1" customWidth="1"/>
    <col min="12024" max="12024" width="10" style="1" bestFit="1" customWidth="1"/>
    <col min="12025" max="12273" width="10" style="1"/>
    <col min="12274" max="12274" width="33" style="1" bestFit="1" customWidth="1"/>
    <col min="12275" max="12275" width="36.1796875" style="1" customWidth="1"/>
    <col min="12276" max="12276" width="56" style="1" bestFit="1" customWidth="1"/>
    <col min="12277" max="12278" width="8.6328125" style="1" customWidth="1"/>
    <col min="12279" max="12279" width="10.6328125" style="1" customWidth="1"/>
    <col min="12280" max="12280" width="10" style="1" bestFit="1" customWidth="1"/>
    <col min="12281" max="12529" width="10" style="1"/>
    <col min="12530" max="12530" width="33" style="1" bestFit="1" customWidth="1"/>
    <col min="12531" max="12531" width="36.1796875" style="1" customWidth="1"/>
    <col min="12532" max="12532" width="56" style="1" bestFit="1" customWidth="1"/>
    <col min="12533" max="12534" width="8.6328125" style="1" customWidth="1"/>
    <col min="12535" max="12535" width="10.6328125" style="1" customWidth="1"/>
    <col min="12536" max="12536" width="10" style="1" bestFit="1" customWidth="1"/>
    <col min="12537" max="12785" width="10" style="1"/>
    <col min="12786" max="12786" width="33" style="1" bestFit="1" customWidth="1"/>
    <col min="12787" max="12787" width="36.1796875" style="1" customWidth="1"/>
    <col min="12788" max="12788" width="56" style="1" bestFit="1" customWidth="1"/>
    <col min="12789" max="12790" width="8.6328125" style="1" customWidth="1"/>
    <col min="12791" max="12791" width="10.6328125" style="1" customWidth="1"/>
    <col min="12792" max="12792" width="10" style="1" bestFit="1" customWidth="1"/>
    <col min="12793" max="13041" width="10" style="1"/>
    <col min="13042" max="13042" width="33" style="1" bestFit="1" customWidth="1"/>
    <col min="13043" max="13043" width="36.1796875" style="1" customWidth="1"/>
    <col min="13044" max="13044" width="56" style="1" bestFit="1" customWidth="1"/>
    <col min="13045" max="13046" width="8.6328125" style="1" customWidth="1"/>
    <col min="13047" max="13047" width="10.6328125" style="1" customWidth="1"/>
    <col min="13048" max="13048" width="10" style="1" bestFit="1" customWidth="1"/>
    <col min="13049" max="13297" width="10" style="1"/>
    <col min="13298" max="13298" width="33" style="1" bestFit="1" customWidth="1"/>
    <col min="13299" max="13299" width="36.1796875" style="1" customWidth="1"/>
    <col min="13300" max="13300" width="56" style="1" bestFit="1" customWidth="1"/>
    <col min="13301" max="13302" width="8.6328125" style="1" customWidth="1"/>
    <col min="13303" max="13303" width="10.6328125" style="1" customWidth="1"/>
    <col min="13304" max="13304" width="10" style="1" bestFit="1" customWidth="1"/>
    <col min="13305" max="13553" width="10" style="1"/>
    <col min="13554" max="13554" width="33" style="1" bestFit="1" customWidth="1"/>
    <col min="13555" max="13555" width="36.1796875" style="1" customWidth="1"/>
    <col min="13556" max="13556" width="56" style="1" bestFit="1" customWidth="1"/>
    <col min="13557" max="13558" width="8.6328125" style="1" customWidth="1"/>
    <col min="13559" max="13559" width="10.6328125" style="1" customWidth="1"/>
    <col min="13560" max="13560" width="10" style="1" bestFit="1" customWidth="1"/>
    <col min="13561" max="13809" width="10" style="1"/>
    <col min="13810" max="13810" width="33" style="1" bestFit="1" customWidth="1"/>
    <col min="13811" max="13811" width="36.1796875" style="1" customWidth="1"/>
    <col min="13812" max="13812" width="56" style="1" bestFit="1" customWidth="1"/>
    <col min="13813" max="13814" width="8.6328125" style="1" customWidth="1"/>
    <col min="13815" max="13815" width="10.6328125" style="1" customWidth="1"/>
    <col min="13816" max="13816" width="10" style="1" bestFit="1" customWidth="1"/>
    <col min="13817" max="14065" width="10" style="1"/>
    <col min="14066" max="14066" width="33" style="1" bestFit="1" customWidth="1"/>
    <col min="14067" max="14067" width="36.1796875" style="1" customWidth="1"/>
    <col min="14068" max="14068" width="56" style="1" bestFit="1" customWidth="1"/>
    <col min="14069" max="14070" width="8.6328125" style="1" customWidth="1"/>
    <col min="14071" max="14071" width="10.6328125" style="1" customWidth="1"/>
    <col min="14072" max="14072" width="10" style="1" bestFit="1" customWidth="1"/>
    <col min="14073" max="14321" width="10" style="1"/>
    <col min="14322" max="14322" width="33" style="1" bestFit="1" customWidth="1"/>
    <col min="14323" max="14323" width="36.1796875" style="1" customWidth="1"/>
    <col min="14324" max="14324" width="56" style="1" bestFit="1" customWidth="1"/>
    <col min="14325" max="14326" width="8.6328125" style="1" customWidth="1"/>
    <col min="14327" max="14327" width="10.6328125" style="1" customWidth="1"/>
    <col min="14328" max="14328" width="10" style="1" bestFit="1" customWidth="1"/>
    <col min="14329" max="14577" width="10" style="1"/>
    <col min="14578" max="14578" width="33" style="1" bestFit="1" customWidth="1"/>
    <col min="14579" max="14579" width="36.1796875" style="1" customWidth="1"/>
    <col min="14580" max="14580" width="56" style="1" bestFit="1" customWidth="1"/>
    <col min="14581" max="14582" width="8.6328125" style="1" customWidth="1"/>
    <col min="14583" max="14583" width="10.6328125" style="1" customWidth="1"/>
    <col min="14584" max="14584" width="10" style="1" bestFit="1" customWidth="1"/>
    <col min="14585" max="14833" width="10" style="1"/>
    <col min="14834" max="14834" width="33" style="1" bestFit="1" customWidth="1"/>
    <col min="14835" max="14835" width="36.1796875" style="1" customWidth="1"/>
    <col min="14836" max="14836" width="56" style="1" bestFit="1" customWidth="1"/>
    <col min="14837" max="14838" width="8.6328125" style="1" customWidth="1"/>
    <col min="14839" max="14839" width="10.6328125" style="1" customWidth="1"/>
    <col min="14840" max="14840" width="10" style="1" bestFit="1" customWidth="1"/>
    <col min="14841" max="15089" width="10" style="1"/>
    <col min="15090" max="15090" width="33" style="1" bestFit="1" customWidth="1"/>
    <col min="15091" max="15091" width="36.1796875" style="1" customWidth="1"/>
    <col min="15092" max="15092" width="56" style="1" bestFit="1" customWidth="1"/>
    <col min="15093" max="15094" width="8.6328125" style="1" customWidth="1"/>
    <col min="15095" max="15095" width="10.6328125" style="1" customWidth="1"/>
    <col min="15096" max="15096" width="10" style="1" bestFit="1" customWidth="1"/>
    <col min="15097" max="15345" width="10" style="1"/>
    <col min="15346" max="15346" width="33" style="1" bestFit="1" customWidth="1"/>
    <col min="15347" max="15347" width="36.1796875" style="1" customWidth="1"/>
    <col min="15348" max="15348" width="56" style="1" bestFit="1" customWidth="1"/>
    <col min="15349" max="15350" width="8.6328125" style="1" customWidth="1"/>
    <col min="15351" max="15351" width="10.6328125" style="1" customWidth="1"/>
    <col min="15352" max="15352" width="10" style="1" bestFit="1" customWidth="1"/>
    <col min="15353" max="15601" width="10" style="1"/>
    <col min="15602" max="15602" width="33" style="1" bestFit="1" customWidth="1"/>
    <col min="15603" max="15603" width="36.1796875" style="1" customWidth="1"/>
    <col min="15604" max="15604" width="56" style="1" bestFit="1" customWidth="1"/>
    <col min="15605" max="15606" width="8.6328125" style="1" customWidth="1"/>
    <col min="15607" max="15607" width="10.6328125" style="1" customWidth="1"/>
    <col min="15608" max="15608" width="10" style="1" bestFit="1" customWidth="1"/>
    <col min="15609" max="15857" width="10" style="1"/>
    <col min="15858" max="15858" width="33" style="1" bestFit="1" customWidth="1"/>
    <col min="15859" max="15859" width="36.1796875" style="1" customWidth="1"/>
    <col min="15860" max="15860" width="56" style="1" bestFit="1" customWidth="1"/>
    <col min="15861" max="15862" width="8.6328125" style="1" customWidth="1"/>
    <col min="15863" max="15863" width="10.6328125" style="1" customWidth="1"/>
    <col min="15864" max="15864" width="10" style="1" bestFit="1" customWidth="1"/>
    <col min="15865" max="16113" width="10" style="1"/>
    <col min="16114" max="16114" width="33" style="1" bestFit="1" customWidth="1"/>
    <col min="16115" max="16115" width="36.1796875" style="1" customWidth="1"/>
    <col min="16116" max="16116" width="56" style="1" bestFit="1" customWidth="1"/>
    <col min="16117" max="16118" width="8.6328125" style="1" customWidth="1"/>
    <col min="16119" max="16119" width="10.6328125" style="1" customWidth="1"/>
    <col min="16120" max="16120" width="10" style="1" bestFit="1" customWidth="1"/>
    <col min="16121" max="16384" width="10" style="1"/>
  </cols>
  <sheetData>
    <row r="1" spans="1:14">
      <c r="A1" s="56"/>
      <c r="B1" s="17" t="s">
        <v>22</v>
      </c>
      <c r="C1" s="57" t="s">
        <v>52</v>
      </c>
      <c r="D1" s="57"/>
      <c r="E1" s="57"/>
      <c r="F1" s="57"/>
      <c r="G1" s="57"/>
    </row>
    <row r="2" spans="1:14">
      <c r="A2" s="56"/>
      <c r="B2" s="17" t="s">
        <v>23</v>
      </c>
      <c r="C2" s="57" t="s">
        <v>27</v>
      </c>
      <c r="D2" s="57"/>
      <c r="E2" s="57"/>
      <c r="F2" s="57"/>
      <c r="G2" s="57"/>
    </row>
    <row r="3" spans="1:14">
      <c r="A3" s="56"/>
      <c r="B3" s="17" t="s">
        <v>24</v>
      </c>
      <c r="C3" s="57" t="s">
        <v>28</v>
      </c>
      <c r="D3" s="57"/>
      <c r="E3" s="57"/>
      <c r="F3" s="57"/>
      <c r="G3" s="57"/>
    </row>
    <row r="4" spans="1:14">
      <c r="A4" s="56"/>
      <c r="B4" s="17" t="s">
        <v>26</v>
      </c>
      <c r="C4" s="57" t="s">
        <v>46</v>
      </c>
      <c r="D4" s="57"/>
      <c r="E4" s="57"/>
      <c r="F4" s="57"/>
      <c r="G4" s="57"/>
    </row>
    <row r="5" spans="1:14">
      <c r="A5" s="56"/>
      <c r="B5" s="17" t="s">
        <v>25</v>
      </c>
      <c r="C5" s="57"/>
      <c r="D5" s="57"/>
      <c r="E5" s="57"/>
      <c r="F5" s="57"/>
      <c r="G5" s="57"/>
    </row>
    <row r="6" spans="1:14">
      <c r="B6" s="8"/>
      <c r="C6" s="8"/>
      <c r="D6" s="11"/>
      <c r="E6" s="11"/>
      <c r="G6" s="42"/>
      <c r="H6" s="48"/>
      <c r="J6" s="49"/>
      <c r="K6" s="49"/>
    </row>
    <row r="7" spans="1:14" ht="15" thickBot="1">
      <c r="A7" s="2" t="s">
        <v>3</v>
      </c>
      <c r="G7" s="42"/>
      <c r="J7" s="51"/>
      <c r="K7" s="51"/>
      <c r="L7" s="48"/>
    </row>
    <row r="8" spans="1:14" s="7" customFormat="1">
      <c r="A8" s="5" t="s">
        <v>19</v>
      </c>
      <c r="B8" s="6" t="s">
        <v>20</v>
      </c>
      <c r="C8" s="15" t="s">
        <v>21</v>
      </c>
      <c r="D8" s="13" t="s">
        <v>1</v>
      </c>
      <c r="E8" s="13" t="s">
        <v>4</v>
      </c>
      <c r="F8" s="13" t="s">
        <v>5</v>
      </c>
      <c r="G8" s="19" t="s">
        <v>0</v>
      </c>
      <c r="H8" s="47"/>
      <c r="I8" s="47"/>
      <c r="J8" s="47"/>
      <c r="K8" s="47"/>
      <c r="L8" s="47"/>
      <c r="M8" s="47"/>
      <c r="N8" s="47"/>
    </row>
    <row r="9" spans="1:14" s="7" customFormat="1">
      <c r="A9" s="32"/>
      <c r="B9" s="33"/>
      <c r="C9" s="34"/>
      <c r="D9" s="35"/>
      <c r="E9" s="35"/>
      <c r="F9" s="35"/>
      <c r="G9" s="36"/>
      <c r="H9" s="47"/>
      <c r="I9" s="47"/>
      <c r="J9" s="47"/>
      <c r="K9" s="47"/>
      <c r="L9" s="47"/>
      <c r="M9" s="47"/>
      <c r="N9" s="47"/>
    </row>
    <row r="10" spans="1:14" s="7" customFormat="1">
      <c r="A10" s="39" t="s">
        <v>31</v>
      </c>
      <c r="B10" s="37" t="s">
        <v>47</v>
      </c>
      <c r="C10" s="29"/>
      <c r="D10" s="30">
        <f>3.5*2.5</f>
        <v>8.75</v>
      </c>
      <c r="E10" s="30" t="s">
        <v>32</v>
      </c>
      <c r="F10" s="30">
        <v>200</v>
      </c>
      <c r="G10" s="31">
        <f>D10*F10</f>
        <v>1750</v>
      </c>
      <c r="H10" s="47"/>
      <c r="I10" s="47"/>
      <c r="J10" s="47"/>
      <c r="K10" s="47"/>
      <c r="L10" s="47"/>
      <c r="M10" s="47"/>
      <c r="N10" s="47"/>
    </row>
    <row r="11" spans="1:14" s="7" customFormat="1">
      <c r="A11" s="39"/>
      <c r="B11" s="37" t="s">
        <v>37</v>
      </c>
      <c r="C11" s="29"/>
      <c r="D11" s="30">
        <v>1</v>
      </c>
      <c r="E11" s="30" t="s">
        <v>34</v>
      </c>
      <c r="F11" s="30">
        <v>500</v>
      </c>
      <c r="G11" s="31">
        <f>D11*F11</f>
        <v>500</v>
      </c>
      <c r="H11" s="47"/>
      <c r="I11" s="47"/>
      <c r="J11" s="47"/>
      <c r="K11" s="47"/>
      <c r="L11" s="47"/>
      <c r="M11" s="47"/>
      <c r="N11" s="47"/>
    </row>
    <row r="12" spans="1:14" s="7" customFormat="1">
      <c r="A12" s="39"/>
      <c r="B12" s="37" t="s">
        <v>33</v>
      </c>
      <c r="C12" s="29"/>
      <c r="D12" s="30">
        <v>1</v>
      </c>
      <c r="E12" s="30" t="s">
        <v>34</v>
      </c>
      <c r="F12" s="30">
        <v>800</v>
      </c>
      <c r="G12" s="31">
        <v>800</v>
      </c>
      <c r="H12" s="47"/>
      <c r="I12" s="47"/>
      <c r="J12" s="47"/>
      <c r="K12" s="47"/>
      <c r="L12" s="47"/>
      <c r="M12" s="47"/>
      <c r="N12" s="47"/>
    </row>
    <row r="13" spans="1:14" s="7" customFormat="1">
      <c r="A13" s="39"/>
      <c r="B13" s="37" t="s">
        <v>35</v>
      </c>
      <c r="C13" s="29"/>
      <c r="D13" s="30">
        <v>2</v>
      </c>
      <c r="E13" s="30" t="s">
        <v>34</v>
      </c>
      <c r="F13" s="30">
        <v>150</v>
      </c>
      <c r="G13" s="31">
        <v>300</v>
      </c>
      <c r="H13" s="47"/>
      <c r="I13" s="47"/>
      <c r="J13" s="47"/>
      <c r="K13" s="47"/>
      <c r="L13" s="47"/>
      <c r="M13" s="47"/>
      <c r="N13" s="47"/>
    </row>
    <row r="14" spans="1:14">
      <c r="A14" s="52" t="s">
        <v>9</v>
      </c>
      <c r="B14" s="16" t="s">
        <v>29</v>
      </c>
      <c r="C14" s="10"/>
      <c r="D14" s="21">
        <v>2</v>
      </c>
      <c r="E14" s="22" t="s">
        <v>11</v>
      </c>
      <c r="F14" s="23">
        <v>300</v>
      </c>
      <c r="G14" s="43">
        <f>D14*F14</f>
        <v>600</v>
      </c>
    </row>
    <row r="15" spans="1:14">
      <c r="A15" s="53"/>
      <c r="B15" s="10" t="s">
        <v>36</v>
      </c>
      <c r="C15" s="10"/>
      <c r="D15" s="21">
        <v>1</v>
      </c>
      <c r="E15" s="22" t="s">
        <v>11</v>
      </c>
      <c r="F15" s="23">
        <v>300</v>
      </c>
      <c r="G15" s="43">
        <f t="shared" ref="G15:G17" si="0">D15*F15</f>
        <v>300</v>
      </c>
    </row>
    <row r="16" spans="1:14">
      <c r="A16" s="53"/>
      <c r="B16" s="16" t="s">
        <v>30</v>
      </c>
      <c r="C16" s="10"/>
      <c r="D16" s="21">
        <v>1</v>
      </c>
      <c r="E16" s="22" t="s">
        <v>12</v>
      </c>
      <c r="F16" s="23">
        <v>800</v>
      </c>
      <c r="G16" s="43">
        <f t="shared" si="0"/>
        <v>800</v>
      </c>
    </row>
    <row r="17" spans="1:8">
      <c r="A17" s="53"/>
      <c r="B17" s="10" t="s">
        <v>14</v>
      </c>
      <c r="C17" s="10" t="s">
        <v>48</v>
      </c>
      <c r="D17" s="21">
        <v>2</v>
      </c>
      <c r="E17" s="22" t="s">
        <v>12</v>
      </c>
      <c r="F17" s="23">
        <v>300</v>
      </c>
      <c r="G17" s="43">
        <f t="shared" si="0"/>
        <v>600</v>
      </c>
    </row>
    <row r="18" spans="1:8">
      <c r="A18" s="53"/>
      <c r="B18" s="10" t="s">
        <v>15</v>
      </c>
      <c r="C18" s="10"/>
      <c r="D18" s="21">
        <v>1</v>
      </c>
      <c r="E18" s="24" t="s">
        <v>13</v>
      </c>
      <c r="F18" s="23">
        <v>150</v>
      </c>
      <c r="G18" s="43">
        <v>150</v>
      </c>
    </row>
    <row r="19" spans="1:8">
      <c r="A19" s="39"/>
      <c r="B19" s="10" t="s">
        <v>38</v>
      </c>
      <c r="C19" s="10"/>
      <c r="D19" s="21">
        <v>4</v>
      </c>
      <c r="E19" s="24" t="s">
        <v>34</v>
      </c>
      <c r="F19" s="23">
        <v>80</v>
      </c>
      <c r="G19" s="43">
        <v>320</v>
      </c>
    </row>
    <row r="20" spans="1:8">
      <c r="A20" s="39"/>
      <c r="B20" s="10" t="s">
        <v>39</v>
      </c>
      <c r="C20" s="10"/>
      <c r="D20" s="21">
        <v>4</v>
      </c>
      <c r="E20" s="24" t="s">
        <v>34</v>
      </c>
      <c r="F20" s="23">
        <v>80</v>
      </c>
      <c r="G20" s="43">
        <v>320</v>
      </c>
    </row>
    <row r="21" spans="1:8">
      <c r="A21" s="39"/>
      <c r="B21" s="10" t="s">
        <v>40</v>
      </c>
      <c r="C21" s="10"/>
      <c r="D21" s="21">
        <v>2</v>
      </c>
      <c r="E21" s="24" t="s">
        <v>32</v>
      </c>
      <c r="F21" s="23">
        <v>300</v>
      </c>
      <c r="G21" s="43">
        <v>600</v>
      </c>
    </row>
    <row r="22" spans="1:8">
      <c r="A22" s="39"/>
      <c r="B22" s="10" t="s">
        <v>41</v>
      </c>
      <c r="C22" s="10"/>
      <c r="D22" s="21">
        <v>1</v>
      </c>
      <c r="E22" s="24" t="s">
        <v>34</v>
      </c>
      <c r="F22" s="23">
        <v>300</v>
      </c>
      <c r="G22" s="43">
        <v>300</v>
      </c>
    </row>
    <row r="23" spans="1:8">
      <c r="A23" s="39"/>
      <c r="B23" s="10" t="s">
        <v>42</v>
      </c>
      <c r="C23" s="10"/>
      <c r="D23" s="21">
        <v>1</v>
      </c>
      <c r="E23" s="24" t="s">
        <v>34</v>
      </c>
      <c r="F23" s="23">
        <v>800</v>
      </c>
      <c r="G23" s="43">
        <v>800</v>
      </c>
      <c r="H23" s="48"/>
    </row>
    <row r="24" spans="1:8">
      <c r="A24" s="54" t="s">
        <v>6</v>
      </c>
      <c r="B24" s="10" t="s">
        <v>16</v>
      </c>
      <c r="C24" s="10"/>
      <c r="D24" s="21">
        <v>1</v>
      </c>
      <c r="E24" s="41" t="s">
        <v>8</v>
      </c>
      <c r="F24" s="25">
        <v>300</v>
      </c>
      <c r="G24" s="43">
        <f>SUM(F24*D24)</f>
        <v>300</v>
      </c>
    </row>
    <row r="25" spans="1:8">
      <c r="A25" s="54"/>
      <c r="B25" s="10" t="s">
        <v>43</v>
      </c>
      <c r="C25" s="10"/>
      <c r="D25" s="21">
        <v>1</v>
      </c>
      <c r="E25" s="25" t="s">
        <v>7</v>
      </c>
      <c r="F25" s="25">
        <v>300</v>
      </c>
      <c r="G25" s="43">
        <f>F25*D25</f>
        <v>300</v>
      </c>
    </row>
    <row r="26" spans="1:8">
      <c r="A26" s="54"/>
      <c r="B26" s="10" t="s">
        <v>44</v>
      </c>
      <c r="C26" s="10"/>
      <c r="D26" s="21">
        <v>1</v>
      </c>
      <c r="E26" s="25" t="s">
        <v>7</v>
      </c>
      <c r="F26" s="25">
        <v>300</v>
      </c>
      <c r="G26" s="43">
        <v>300</v>
      </c>
    </row>
    <row r="27" spans="1:8">
      <c r="A27" s="54"/>
      <c r="B27" s="10" t="s">
        <v>18</v>
      </c>
      <c r="C27" s="10"/>
      <c r="D27" s="21">
        <v>1</v>
      </c>
      <c r="E27" s="25" t="s">
        <v>7</v>
      </c>
      <c r="F27" s="25">
        <v>300</v>
      </c>
      <c r="G27" s="43">
        <f t="shared" ref="G27" si="1">F27*D27</f>
        <v>300</v>
      </c>
    </row>
    <row r="28" spans="1:8" ht="15" thickBot="1">
      <c r="A28" s="55"/>
      <c r="B28" s="26" t="s">
        <v>17</v>
      </c>
      <c r="C28" s="26"/>
      <c r="D28" s="27">
        <v>1</v>
      </c>
      <c r="E28" s="28" t="s">
        <v>10</v>
      </c>
      <c r="F28" s="20">
        <v>500</v>
      </c>
      <c r="G28" s="44">
        <f>F28*D28</f>
        <v>500</v>
      </c>
    </row>
    <row r="29" spans="1:8" ht="15" thickBot="1">
      <c r="A29" s="9"/>
      <c r="B29" s="45"/>
      <c r="C29" s="40"/>
      <c r="D29" s="11"/>
      <c r="E29" s="11"/>
      <c r="F29" s="12" t="s">
        <v>2</v>
      </c>
      <c r="G29" s="18">
        <f>SUM(G10:G28)</f>
        <v>9840</v>
      </c>
    </row>
    <row r="30" spans="1:8">
      <c r="C30" s="40"/>
      <c r="D30" s="11"/>
      <c r="E30" s="11"/>
      <c r="F30" s="11" t="s">
        <v>45</v>
      </c>
      <c r="G30" s="38">
        <v>8000</v>
      </c>
    </row>
    <row r="31" spans="1:8">
      <c r="A31" s="50" t="s">
        <v>49</v>
      </c>
      <c r="B31" s="50"/>
    </row>
    <row r="32" spans="1:8">
      <c r="A32" s="8" t="s">
        <v>50</v>
      </c>
    </row>
    <row r="33" spans="1:1">
      <c r="A33" s="8" t="s">
        <v>51</v>
      </c>
    </row>
  </sheetData>
  <mergeCells count="10">
    <mergeCell ref="A31:B31"/>
    <mergeCell ref="J7:K7"/>
    <mergeCell ref="A14:A18"/>
    <mergeCell ref="A24:A28"/>
    <mergeCell ref="A1:A5"/>
    <mergeCell ref="C1:G1"/>
    <mergeCell ref="C2:G2"/>
    <mergeCell ref="C3:G3"/>
    <mergeCell ref="C5:G5"/>
    <mergeCell ref="C4:G4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invoice</vt:lpstr>
    </vt:vector>
  </TitlesOfParts>
  <Company>Shell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Yuan.Zhang</dc:creator>
  <cp:lastModifiedBy>陈小芳</cp:lastModifiedBy>
  <cp:lastPrinted>2019-12-02T03:59:41Z</cp:lastPrinted>
  <dcterms:created xsi:type="dcterms:W3CDTF">2015-05-06T03:29:00Z</dcterms:created>
  <dcterms:modified xsi:type="dcterms:W3CDTF">2020-06-08T10:59:19Z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2052-9.1.0.5060</vt:lpwstr>
  </property>
</Properties>
</file>