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280" yWindow="460" windowWidth="28240" windowHeight="16100"/>
  </bookViews>
  <sheets>
    <sheet name="Sheet1" sheetId="1" r:id="rId1"/>
  </sheets>
  <definedNames>
    <definedName name="_xlnm.Print_Area" localSheetId="0">Sheet1!$B$1:$F$21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3" i="1"/>
  <c r="E20" i="1"/>
</calcChain>
</file>

<file path=xl/sharedStrings.xml><?xml version="1.0" encoding="utf-8"?>
<sst xmlns="http://schemas.openxmlformats.org/spreadsheetml/2006/main" count="56" uniqueCount="49">
  <si>
    <t>项目</t>
    <phoneticPr fontId="1" type="noConversion"/>
  </si>
  <si>
    <t>内容</t>
    <phoneticPr fontId="1" type="noConversion"/>
  </si>
  <si>
    <t>金额</t>
    <phoneticPr fontId="1" type="noConversion"/>
  </si>
  <si>
    <t>时间</t>
    <phoneticPr fontId="1" type="noConversion"/>
  </si>
  <si>
    <t>家-北京南站</t>
    <phoneticPr fontId="1" type="noConversion"/>
  </si>
  <si>
    <t>备注</t>
    <phoneticPr fontId="1" type="noConversion"/>
  </si>
  <si>
    <t>江南首席门口便利店-苏州W酒店</t>
    <phoneticPr fontId="1" type="noConversion"/>
  </si>
  <si>
    <t>苏州格雅酒店-苏州北站</t>
    <phoneticPr fontId="1" type="noConversion"/>
  </si>
  <si>
    <t>北京南站-家</t>
    <phoneticPr fontId="1" type="noConversion"/>
  </si>
  <si>
    <t>蛋糕</t>
    <phoneticPr fontId="1" type="noConversion"/>
  </si>
  <si>
    <t>范婷生日蛋糕</t>
    <phoneticPr fontId="1" type="noConversion"/>
  </si>
  <si>
    <t>滴滴电子票</t>
    <phoneticPr fontId="1" type="noConversion"/>
  </si>
  <si>
    <t>出租车纸质票</t>
    <phoneticPr fontId="1" type="noConversion"/>
  </si>
  <si>
    <t>电子发票</t>
    <phoneticPr fontId="1" type="noConversion"/>
  </si>
  <si>
    <t>滴滴电子发票</t>
    <phoneticPr fontId="1" type="noConversion"/>
  </si>
  <si>
    <t>9.11半天
9.13-16全天
9.17半天</t>
    <phoneticPr fontId="1" type="noConversion"/>
  </si>
  <si>
    <t>合计5天</t>
    <phoneticPr fontId="1" type="noConversion"/>
  </si>
  <si>
    <t>总计</t>
    <phoneticPr fontId="1" type="noConversion"/>
  </si>
  <si>
    <t>五台山门票</t>
    <phoneticPr fontId="1" type="noConversion"/>
  </si>
  <si>
    <t>客户酒店</t>
    <phoneticPr fontId="1" type="noConversion"/>
  </si>
  <si>
    <t>海坨山谷</t>
    <phoneticPr fontId="1" type="noConversion"/>
  </si>
  <si>
    <t>电子发票</t>
    <phoneticPr fontId="1" type="noConversion"/>
  </si>
  <si>
    <t>电子发票</t>
    <phoneticPr fontId="1" type="noConversion"/>
  </si>
  <si>
    <t>鲜花</t>
    <phoneticPr fontId="1" type="noConversion"/>
  </si>
  <si>
    <t>桌花＋讲台花</t>
    <phoneticPr fontId="1" type="noConversion"/>
  </si>
  <si>
    <t>专票纸质</t>
    <phoneticPr fontId="1" type="noConversion"/>
  </si>
  <si>
    <t>核算检测</t>
    <phoneticPr fontId="1" type="noConversion"/>
  </si>
  <si>
    <t>从厦门回来应要求带着核算去苏州项目执行</t>
    <phoneticPr fontId="1" type="noConversion"/>
  </si>
  <si>
    <t>电子发票</t>
    <phoneticPr fontId="1" type="noConversion"/>
  </si>
  <si>
    <t>从苏州返京 做核算</t>
    <phoneticPr fontId="1" type="noConversion"/>
  </si>
  <si>
    <t>餐费</t>
    <phoneticPr fontId="1" type="noConversion"/>
  </si>
  <si>
    <t>客户采买</t>
    <phoneticPr fontId="1" type="noConversion"/>
  </si>
  <si>
    <t>替票</t>
    <phoneticPr fontId="1" type="noConversion"/>
  </si>
  <si>
    <t>酒水采买</t>
    <phoneticPr fontId="1" type="noConversion"/>
  </si>
  <si>
    <t>兼职尹蕾交通</t>
    <phoneticPr fontId="1" type="noConversion"/>
  </si>
  <si>
    <t>兼职尹蕾个人劳务</t>
    <phoneticPr fontId="1" type="noConversion"/>
  </si>
  <si>
    <t>纸质发票</t>
    <phoneticPr fontId="1" type="noConversion"/>
  </si>
  <si>
    <t xml:space="preserve">备用金请款 </t>
    <phoneticPr fontId="1" type="noConversion"/>
  </si>
  <si>
    <t>需报销</t>
    <phoneticPr fontId="1" type="noConversion"/>
  </si>
  <si>
    <t>替票</t>
    <phoneticPr fontId="1" type="noConversion"/>
  </si>
  <si>
    <t>序号</t>
    <phoneticPr fontId="1" type="noConversion"/>
  </si>
  <si>
    <t>纸质发票</t>
    <phoneticPr fontId="1" type="noConversion"/>
  </si>
  <si>
    <t>支付凭证</t>
    <phoneticPr fontId="1" type="noConversion"/>
  </si>
  <si>
    <t>五台山导游</t>
    <phoneticPr fontId="1" type="noConversion"/>
  </si>
  <si>
    <t>给客户请1个导游半天</t>
    <phoneticPr fontId="1" type="noConversion"/>
  </si>
  <si>
    <t>给客户买2张门票</t>
    <phoneticPr fontId="1" type="noConversion"/>
  </si>
  <si>
    <t>可乐采买</t>
    <phoneticPr fontId="1" type="noConversion"/>
  </si>
  <si>
    <t xml:space="preserve">啤酒 黄酒 </t>
    <phoneticPr fontId="1" type="noConversion"/>
  </si>
  <si>
    <t>替票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</si>
</sst>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汉仪旗黑-60简 Regular"/>
      <charset val="134"/>
    </font>
    <font>
      <u/>
      <sz val="12"/>
      <color theme="10"/>
      <name val="等线"/>
      <family val="2"/>
      <charset val="134"/>
      <scheme val="minor"/>
    </font>
    <font>
      <u/>
      <sz val="12"/>
      <color theme="11"/>
      <name val="等线"/>
      <family val="2"/>
      <charset val="134"/>
      <scheme val="minor"/>
    </font>
    <font>
      <sz val="12"/>
      <color theme="1"/>
      <name val="Microsoft YaHei Bold"/>
      <charset val="134"/>
    </font>
    <font>
      <sz val="14"/>
      <color theme="1"/>
      <name val="Microsoft YaHei Bold"/>
      <charset val="134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4" borderId="1" xfId="0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5" borderId="1" xfId="0" applyFont="1" applyFill="1" applyBorder="1">
      <alignment vertical="center"/>
    </xf>
    <xf numFmtId="2" fontId="6" fillId="5" borderId="1" xfId="0" applyNumberFormat="1" applyFont="1" applyFill="1" applyBorder="1">
      <alignment vertical="center"/>
    </xf>
    <xf numFmtId="176" fontId="6" fillId="5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3">
    <cellStyle name="超链接" xfId="1" builtinId="8" hidden="1"/>
    <cellStyle name="访问过的超链接" xfId="2" builtinId="9" hidden="1"/>
    <cellStyle name="普通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4" Type="http://schemas.openxmlformats.org/officeDocument/2006/relationships/image" Target="../media/image4.jpg"/><Relationship Id="rId1" Type="http://schemas.openxmlformats.org/officeDocument/2006/relationships/image" Target="../media/image1.jp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203200</xdr:colOff>
      <xdr:row>24</xdr:row>
      <xdr:rowOff>152400</xdr:rowOff>
    </xdr:from>
    <xdr:to>
      <xdr:col>1</xdr:col>
      <xdr:colOff>1778000</xdr:colOff>
      <xdr:row>40</xdr:row>
      <xdr:rowOff>106030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5700" y="12738100"/>
          <a:ext cx="1574800" cy="340803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</xdr:colOff>
      <xdr:row>24</xdr:row>
      <xdr:rowOff>63500</xdr:rowOff>
    </xdr:from>
    <xdr:to>
      <xdr:col>2</xdr:col>
      <xdr:colOff>1670502</xdr:colOff>
      <xdr:row>40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0" y="12649200"/>
          <a:ext cx="1619702" cy="35052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127000</xdr:colOff>
      <xdr:row>24</xdr:row>
      <xdr:rowOff>78221</xdr:rowOff>
    </xdr:from>
    <xdr:to>
      <xdr:col>3</xdr:col>
      <xdr:colOff>1739899</xdr:colOff>
      <xdr:row>40</xdr:row>
      <xdr:rowOff>114300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14900" y="12663921"/>
          <a:ext cx="1612899" cy="3490479"/>
        </a:xfrm>
        <a:prstGeom prst="rect">
          <a:avLst/>
        </a:prstGeom>
      </xdr:spPr>
    </xdr:pic>
    <xdr:clientData/>
  </xdr:twoCellAnchor>
  <xdr:twoCellAnchor editAs="oneCell">
    <xdr:from>
      <xdr:col>3</xdr:col>
      <xdr:colOff>2235201</xdr:colOff>
      <xdr:row>24</xdr:row>
      <xdr:rowOff>58829</xdr:rowOff>
    </xdr:from>
    <xdr:to>
      <xdr:col>4</xdr:col>
      <xdr:colOff>391887</xdr:colOff>
      <xdr:row>40</xdr:row>
      <xdr:rowOff>63500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23101" y="12644529"/>
          <a:ext cx="1598386" cy="3459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24"/>
  <sheetViews>
    <sheetView tabSelected="1" workbookViewId="0">
      <selection activeCell="G17" sqref="G17"/>
    </sheetView>
  </sheetViews>
  <sheetFormatPr baseColWidth="10" defaultRowHeight="17" x14ac:dyDescent="0"/>
  <cols>
    <col min="1" max="1" width="10.7109375" style="13"/>
    <col min="2" max="2" width="22.7109375" style="1" customWidth="1"/>
    <col min="3" max="3" width="20.42578125" style="1" customWidth="1"/>
    <col min="4" max="4" width="38.7109375" customWidth="1"/>
    <col min="5" max="5" width="13.140625" customWidth="1"/>
    <col min="6" max="6" width="16.85546875" customWidth="1"/>
    <col min="7" max="7" width="22.28515625" customWidth="1"/>
  </cols>
  <sheetData>
    <row r="1" spans="1:6" ht="42" customHeight="1">
      <c r="A1" s="11" t="s">
        <v>40</v>
      </c>
      <c r="B1" s="2" t="s">
        <v>0</v>
      </c>
      <c r="C1" s="2" t="s">
        <v>3</v>
      </c>
      <c r="D1" s="2" t="s">
        <v>1</v>
      </c>
      <c r="E1" s="2" t="s">
        <v>2</v>
      </c>
      <c r="F1" s="2" t="s">
        <v>5</v>
      </c>
    </row>
    <row r="2" spans="1:6" ht="47" customHeight="1">
      <c r="A2" s="21">
        <v>1</v>
      </c>
      <c r="B2" s="17" t="s">
        <v>34</v>
      </c>
      <c r="C2" s="3">
        <v>9.15</v>
      </c>
      <c r="D2" s="4" t="s">
        <v>4</v>
      </c>
      <c r="E2" s="4">
        <v>47</v>
      </c>
      <c r="F2" s="4" t="s">
        <v>12</v>
      </c>
    </row>
    <row r="3" spans="1:6" ht="47" customHeight="1">
      <c r="A3" s="21"/>
      <c r="B3" s="17"/>
      <c r="C3" s="3">
        <v>9.16</v>
      </c>
      <c r="D3" s="4" t="s">
        <v>6</v>
      </c>
      <c r="E3" s="4">
        <v>13</v>
      </c>
      <c r="F3" s="4" t="s">
        <v>12</v>
      </c>
    </row>
    <row r="4" spans="1:6" ht="47" customHeight="1">
      <c r="A4" s="21"/>
      <c r="B4" s="17"/>
      <c r="C4" s="3">
        <v>9.17</v>
      </c>
      <c r="D4" s="4" t="s">
        <v>7</v>
      </c>
      <c r="E4" s="4">
        <v>60</v>
      </c>
      <c r="F4" s="4" t="s">
        <v>12</v>
      </c>
    </row>
    <row r="5" spans="1:6" ht="47" customHeight="1">
      <c r="A5" s="21"/>
      <c r="B5" s="17"/>
      <c r="C5" s="3">
        <v>9.17</v>
      </c>
      <c r="D5" s="4" t="s">
        <v>8</v>
      </c>
      <c r="E5" s="4">
        <v>54.46</v>
      </c>
      <c r="F5" s="4" t="s">
        <v>11</v>
      </c>
    </row>
    <row r="6" spans="1:6" ht="47" customHeight="1">
      <c r="A6" s="12">
        <v>2</v>
      </c>
      <c r="B6" s="3" t="s">
        <v>9</v>
      </c>
      <c r="C6" s="3">
        <v>9.17</v>
      </c>
      <c r="D6" s="4" t="s">
        <v>10</v>
      </c>
      <c r="E6" s="4">
        <v>318</v>
      </c>
      <c r="F6" s="4" t="s">
        <v>13</v>
      </c>
    </row>
    <row r="7" spans="1:6" ht="47" customHeight="1">
      <c r="A7" s="12">
        <v>3</v>
      </c>
      <c r="B7" s="3" t="s">
        <v>23</v>
      </c>
      <c r="C7" s="3">
        <v>9.16</v>
      </c>
      <c r="D7" s="4" t="s">
        <v>24</v>
      </c>
      <c r="E7" s="4">
        <v>380</v>
      </c>
      <c r="F7" s="4" t="s">
        <v>25</v>
      </c>
    </row>
    <row r="8" spans="1:6" ht="47" customHeight="1">
      <c r="A8" s="21">
        <v>4</v>
      </c>
      <c r="B8" s="3" t="s">
        <v>26</v>
      </c>
      <c r="C8" s="3">
        <v>9.14</v>
      </c>
      <c r="D8" s="4" t="s">
        <v>27</v>
      </c>
      <c r="E8" s="4">
        <v>80</v>
      </c>
      <c r="F8" s="7" t="s">
        <v>28</v>
      </c>
    </row>
    <row r="9" spans="1:6" ht="47" customHeight="1">
      <c r="A9" s="21"/>
      <c r="B9" s="3" t="s">
        <v>26</v>
      </c>
      <c r="C9" s="3">
        <v>9.17</v>
      </c>
      <c r="D9" s="4" t="s">
        <v>29</v>
      </c>
      <c r="E9" s="4">
        <v>65</v>
      </c>
      <c r="F9" s="7" t="s">
        <v>28</v>
      </c>
    </row>
    <row r="10" spans="1:6" ht="47" customHeight="1">
      <c r="A10" s="21">
        <v>5</v>
      </c>
      <c r="B10" s="18" t="s">
        <v>30</v>
      </c>
      <c r="C10" s="3">
        <v>9.15</v>
      </c>
      <c r="D10" s="4"/>
      <c r="E10" s="4">
        <v>30</v>
      </c>
      <c r="F10" s="4" t="s">
        <v>32</v>
      </c>
    </row>
    <row r="11" spans="1:6" ht="47" customHeight="1">
      <c r="A11" s="21"/>
      <c r="B11" s="19"/>
      <c r="C11" s="3">
        <v>9.17</v>
      </c>
      <c r="D11" s="4"/>
      <c r="E11" s="4">
        <v>35.24</v>
      </c>
      <c r="F11" s="4" t="s">
        <v>32</v>
      </c>
    </row>
    <row r="12" spans="1:6" ht="47" customHeight="1">
      <c r="A12" s="21"/>
      <c r="B12" s="19"/>
      <c r="C12" s="3">
        <v>9.17</v>
      </c>
      <c r="D12" s="4"/>
      <c r="E12" s="4">
        <v>50</v>
      </c>
      <c r="F12" s="4" t="s">
        <v>36</v>
      </c>
    </row>
    <row r="13" spans="1:6" ht="47" customHeight="1">
      <c r="A13" s="21"/>
      <c r="B13" s="20"/>
      <c r="C13" s="3">
        <v>9.17</v>
      </c>
      <c r="D13" s="4"/>
      <c r="E13" s="4">
        <v>20.399999999999999</v>
      </c>
      <c r="F13" s="4" t="s">
        <v>36</v>
      </c>
    </row>
    <row r="14" spans="1:6" ht="47" customHeight="1">
      <c r="A14" s="12">
        <v>6</v>
      </c>
      <c r="B14" s="3" t="s">
        <v>31</v>
      </c>
      <c r="C14" s="3">
        <v>9.15</v>
      </c>
      <c r="D14" s="4"/>
      <c r="E14" s="4">
        <v>23.8</v>
      </c>
      <c r="F14" s="4" t="s">
        <v>32</v>
      </c>
    </row>
    <row r="15" spans="1:6" ht="47" customHeight="1">
      <c r="A15" s="22">
        <v>7</v>
      </c>
      <c r="B15" s="3" t="s">
        <v>33</v>
      </c>
      <c r="C15" s="3">
        <v>9.16</v>
      </c>
      <c r="D15" s="4" t="s">
        <v>47</v>
      </c>
      <c r="E15" s="4">
        <v>460.6</v>
      </c>
      <c r="F15" s="4" t="s">
        <v>39</v>
      </c>
    </row>
    <row r="16" spans="1:6" ht="47" customHeight="1">
      <c r="A16" s="23"/>
      <c r="B16" s="10" t="s">
        <v>46</v>
      </c>
      <c r="C16" s="10">
        <v>9.16</v>
      </c>
      <c r="D16" s="4"/>
      <c r="E16" s="4">
        <v>39.299999999999997</v>
      </c>
      <c r="F16" s="4" t="s">
        <v>48</v>
      </c>
    </row>
    <row r="17" spans="1:6" ht="47" customHeight="1">
      <c r="A17" s="12">
        <v>8</v>
      </c>
      <c r="B17" s="3" t="s">
        <v>19</v>
      </c>
      <c r="C17" s="3">
        <v>8.24</v>
      </c>
      <c r="D17" s="4" t="s">
        <v>20</v>
      </c>
      <c r="E17" s="4">
        <v>4000</v>
      </c>
      <c r="F17" s="7" t="s">
        <v>41</v>
      </c>
    </row>
    <row r="18" spans="1:6" ht="47" customHeight="1">
      <c r="A18" s="12">
        <v>9</v>
      </c>
      <c r="B18" s="3" t="s">
        <v>43</v>
      </c>
      <c r="C18" s="3">
        <v>10.3</v>
      </c>
      <c r="D18" s="4" t="s">
        <v>44</v>
      </c>
      <c r="E18" s="4">
        <v>270</v>
      </c>
      <c r="F18" s="4" t="s">
        <v>21</v>
      </c>
    </row>
    <row r="19" spans="1:6" ht="47" customHeight="1">
      <c r="A19" s="12">
        <v>10</v>
      </c>
      <c r="B19" s="3" t="s">
        <v>18</v>
      </c>
      <c r="C19" s="3">
        <v>10.3</v>
      </c>
      <c r="D19" s="4" t="s">
        <v>45</v>
      </c>
      <c r="E19" s="4">
        <v>300</v>
      </c>
      <c r="F19" s="8" t="s">
        <v>22</v>
      </c>
    </row>
    <row r="20" spans="1:6" ht="54" customHeight="1">
      <c r="A20" s="12">
        <v>11</v>
      </c>
      <c r="B20" s="3" t="s">
        <v>35</v>
      </c>
      <c r="C20" s="5" t="s">
        <v>15</v>
      </c>
      <c r="D20" s="4" t="s">
        <v>16</v>
      </c>
      <c r="E20" s="4">
        <f>1200*5</f>
        <v>6000</v>
      </c>
      <c r="F20" s="4" t="s">
        <v>14</v>
      </c>
    </row>
    <row r="21" spans="1:6" ht="30" customHeight="1">
      <c r="A21" s="11"/>
      <c r="B21" s="2" t="s">
        <v>17</v>
      </c>
      <c r="C21" s="2"/>
      <c r="D21" s="6"/>
      <c r="E21" s="9">
        <f>SUM(E2:E20)</f>
        <v>12246.8</v>
      </c>
      <c r="F21" s="6"/>
    </row>
    <row r="22" spans="1:6" ht="28" customHeight="1">
      <c r="D22" s="14" t="s">
        <v>37</v>
      </c>
      <c r="E22" s="15">
        <v>10640</v>
      </c>
    </row>
    <row r="23" spans="1:6" ht="25" customHeight="1">
      <c r="D23" s="14" t="s">
        <v>38</v>
      </c>
      <c r="E23" s="16">
        <f>E21-E22</f>
        <v>1606.7999999999993</v>
      </c>
    </row>
    <row r="24" spans="1:6">
      <c r="A24" s="13" t="s">
        <v>42</v>
      </c>
    </row>
  </sheetData>
  <mergeCells count="6">
    <mergeCell ref="A15:A16"/>
    <mergeCell ref="B2:B5"/>
    <mergeCell ref="B10:B13"/>
    <mergeCell ref="A2:A5"/>
    <mergeCell ref="A8:A9"/>
    <mergeCell ref="A10:A13"/>
  </mergeCells>
  <phoneticPr fontId="1" type="noConversion"/>
  <pageMargins left="0.7" right="0.7" top="0.75" bottom="0.75" header="0.3" footer="0.3"/>
  <pageSetup paperSize="9" scale="8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jia wang</cp:lastModifiedBy>
  <dcterms:created xsi:type="dcterms:W3CDTF">2021-09-23T06:41:07Z</dcterms:created>
  <dcterms:modified xsi:type="dcterms:W3CDTF">2021-11-16T04:37:25Z</dcterms:modified>
</cp:coreProperties>
</file>