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执行文件\"/>
    </mc:Choice>
  </mc:AlternateContent>
  <xr:revisionPtr revIDLastSave="0" documentId="13_ncr:1_{F4DAC48A-67AE-4C16-B3A9-8304E47D5C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备用金申请表" sheetId="1" r:id="rId1"/>
  </sheets>
  <definedNames>
    <definedName name="_xlnm.Print_Titles" localSheetId="0">备用金申请表!#REF!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2" i="1"/>
</calcChain>
</file>

<file path=xl/sharedStrings.xml><?xml version="1.0" encoding="utf-8"?>
<sst xmlns="http://schemas.openxmlformats.org/spreadsheetml/2006/main" count="84" uniqueCount="74">
  <si>
    <t>A2</t>
  </si>
  <si>
    <t>A3</t>
  </si>
  <si>
    <t>餐费</t>
    <phoneticPr fontId="13" type="noConversion"/>
  </si>
  <si>
    <t>交通</t>
    <phoneticPr fontId="13" type="noConversion"/>
  </si>
  <si>
    <t>合计</t>
    <phoneticPr fontId="13" type="noConversion"/>
  </si>
  <si>
    <t>首都机场-家</t>
    <phoneticPr fontId="13" type="noConversion"/>
  </si>
  <si>
    <t>项目</t>
    <phoneticPr fontId="13" type="noConversion"/>
  </si>
  <si>
    <t>内容</t>
    <phoneticPr fontId="13" type="noConversion"/>
  </si>
  <si>
    <t>时间</t>
    <phoneticPr fontId="13" type="noConversion"/>
  </si>
  <si>
    <t>备注</t>
    <phoneticPr fontId="13" type="noConversion"/>
  </si>
  <si>
    <t>金额</t>
    <phoneticPr fontId="13" type="noConversion"/>
  </si>
  <si>
    <t>序号</t>
    <phoneticPr fontId="13" type="noConversion"/>
  </si>
  <si>
    <t>丽江洲际-高铁站</t>
    <phoneticPr fontId="13" type="noConversion"/>
  </si>
  <si>
    <t>昆明工厂-昆明酒店</t>
    <phoneticPr fontId="13" type="noConversion"/>
  </si>
  <si>
    <t>昆明酒店-昆明机场</t>
    <phoneticPr fontId="13" type="noConversion"/>
  </si>
  <si>
    <t>家-北京南站</t>
    <phoneticPr fontId="13" type="noConversion"/>
  </si>
  <si>
    <t>上海南站-上海酒店</t>
    <phoneticPr fontId="13" type="noConversion"/>
  </si>
  <si>
    <t>丽江医院-酒店</t>
    <phoneticPr fontId="13" type="noConversion"/>
  </si>
  <si>
    <t>酒店-丽江医院</t>
    <phoneticPr fontId="13" type="noConversion"/>
  </si>
  <si>
    <t>A1</t>
    <phoneticPr fontId="13" type="noConversion"/>
  </si>
  <si>
    <t>A4</t>
  </si>
  <si>
    <t>A5</t>
  </si>
  <si>
    <t>A6</t>
  </si>
  <si>
    <t>A7</t>
  </si>
  <si>
    <t>A8</t>
  </si>
  <si>
    <t>A9</t>
  </si>
  <si>
    <t>A10</t>
  </si>
  <si>
    <t>A11</t>
  </si>
  <si>
    <t>餐费</t>
    <phoneticPr fontId="13" type="noConversion"/>
  </si>
  <si>
    <t>家-首都机场</t>
    <phoneticPr fontId="13" type="noConversion"/>
  </si>
  <si>
    <t>住宿</t>
    <phoneticPr fontId="13" type="noConversion"/>
  </si>
  <si>
    <t>A12</t>
  </si>
  <si>
    <t>A13</t>
  </si>
  <si>
    <t>A14</t>
  </si>
  <si>
    <t>A15</t>
  </si>
  <si>
    <t>A16</t>
  </si>
  <si>
    <t>A17</t>
  </si>
  <si>
    <t>核酸</t>
    <phoneticPr fontId="13" type="noConversion"/>
  </si>
  <si>
    <t>外地进昆明核酸检测</t>
    <phoneticPr fontId="13" type="noConversion"/>
  </si>
  <si>
    <t>无票</t>
    <phoneticPr fontId="13" type="noConversion"/>
  </si>
  <si>
    <t>出租车票</t>
    <phoneticPr fontId="13" type="noConversion"/>
  </si>
  <si>
    <t>家-顺义地铁站</t>
    <phoneticPr fontId="13" type="noConversion"/>
  </si>
  <si>
    <t>无票，替票</t>
    <phoneticPr fontId="13" type="noConversion"/>
  </si>
  <si>
    <t>支付备用金</t>
    <phoneticPr fontId="13" type="noConversion"/>
  </si>
  <si>
    <t>待报销</t>
    <phoneticPr fontId="13" type="noConversion"/>
  </si>
  <si>
    <t>A18</t>
  </si>
  <si>
    <t>首都机场-七里庄家</t>
    <phoneticPr fontId="13" type="noConversion"/>
  </si>
  <si>
    <t>外援石萌10月28号</t>
    <phoneticPr fontId="13" type="noConversion"/>
  </si>
  <si>
    <t>采买</t>
    <phoneticPr fontId="13" type="noConversion"/>
  </si>
  <si>
    <t>A19</t>
  </si>
  <si>
    <t>A20</t>
  </si>
  <si>
    <t>淘宝相框样品定制</t>
    <phoneticPr fontId="13" type="noConversion"/>
  </si>
  <si>
    <t>淘宝相框样品</t>
    <phoneticPr fontId="13" type="noConversion"/>
  </si>
  <si>
    <t>叶蔚支付采买</t>
    <phoneticPr fontId="13" type="noConversion"/>
  </si>
  <si>
    <t>10月12日核酸检测</t>
    <phoneticPr fontId="13" type="noConversion"/>
  </si>
  <si>
    <t>王皓，9月14日去沃尔沃开会</t>
    <phoneticPr fontId="13" type="noConversion"/>
  </si>
  <si>
    <t>王皓，9月15日沃尔沃回京</t>
    <phoneticPr fontId="13" type="noConversion"/>
  </si>
  <si>
    <t>王皓，10月12日丽江看场地</t>
    <phoneticPr fontId="13" type="noConversion"/>
  </si>
  <si>
    <t>王皓，10月13日丽江-昆明</t>
    <phoneticPr fontId="13" type="noConversion"/>
  </si>
  <si>
    <t>王皓，2021/10/13</t>
    <phoneticPr fontId="13" type="noConversion"/>
  </si>
  <si>
    <t>王皓，2021/10/14</t>
    <phoneticPr fontId="13" type="noConversion"/>
  </si>
  <si>
    <t>王皓，10月18日（沃尔沃运茅台）</t>
    <phoneticPr fontId="13" type="noConversion"/>
  </si>
  <si>
    <t>王皓，2021/10/18</t>
    <phoneticPr fontId="13" type="noConversion"/>
  </si>
  <si>
    <t>王皓，10月27日（拿全部核酸报告）</t>
    <phoneticPr fontId="13" type="noConversion"/>
  </si>
  <si>
    <t>王皓，2021/10/30</t>
    <phoneticPr fontId="13" type="noConversion"/>
  </si>
  <si>
    <t>王皓，10月19-21日餐费（高速加司机3人昼夜不停赶路8餐每餐40标准）</t>
    <phoneticPr fontId="13" type="noConversion"/>
  </si>
  <si>
    <t>王皓，10月13日昆明查场</t>
    <phoneticPr fontId="13" type="noConversion"/>
  </si>
  <si>
    <t>王皓，2021/10/12</t>
    <phoneticPr fontId="13" type="noConversion"/>
  </si>
  <si>
    <t>王皓，10月13-14日餐费丽江、昆明工厂餐费</t>
    <phoneticPr fontId="13" type="noConversion"/>
  </si>
  <si>
    <t>王皓，10月18日餐费，上海餐费</t>
    <phoneticPr fontId="13" type="noConversion"/>
  </si>
  <si>
    <t>叶蔚已支付</t>
    <phoneticPr fontId="13" type="noConversion"/>
  </si>
  <si>
    <t>无票，叶蔚已支付</t>
    <phoneticPr fontId="13" type="noConversion"/>
  </si>
  <si>
    <t>每天80餐饮补助，无票</t>
    <phoneticPr fontId="13" type="noConversion"/>
  </si>
  <si>
    <t>王皓179.4元，叶蔚472.37元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</si>
</sst>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_ \¥* #,##0.00_ ;_ \¥* \-#,##0.00_ ;_ \¥* &quot;-&quot;??_ ;_ @_ "/>
    <numFmt numFmtId="177" formatCode="\¥#,##0_);[Red]\(\¥#,##0\)"/>
    <numFmt numFmtId="178" formatCode="\¥#,##0.00_);[Red]\(\¥#,##0.00\)"/>
  </numFmts>
  <fonts count="20" x14ac:knownFonts="1">
    <font>
      <sz val="10"/>
      <name val="Arial"/>
      <charset val="134"/>
    </font>
    <font>
      <b/>
      <sz val="14"/>
      <name val="微软雅黑"/>
      <family val="2"/>
      <charset val="134"/>
    </font>
    <font>
      <b/>
      <sz val="18"/>
      <name val="微软雅黑"/>
      <family val="2"/>
      <charset val="134"/>
    </font>
    <font>
      <sz val="14"/>
      <color indexed="12"/>
      <name val="微软雅黑"/>
      <family val="2"/>
      <charset val="134"/>
    </font>
    <font>
      <sz val="14"/>
      <name val="微软雅黑"/>
      <family val="2"/>
      <charset val="134"/>
    </font>
    <font>
      <sz val="13"/>
      <name val="微软雅黑"/>
      <family val="2"/>
      <charset val="134"/>
    </font>
    <font>
      <sz val="14"/>
      <color rgb="FFFF0000"/>
      <name val="微软雅黑"/>
      <family val="2"/>
      <charset val="134"/>
    </font>
    <font>
      <sz val="12"/>
      <name val="微软雅黑"/>
      <family val="2"/>
      <charset val="134"/>
    </font>
    <font>
      <sz val="15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3"/>
      <color rgb="FFFF0000"/>
      <name val="微软雅黑"/>
      <family val="2"/>
      <charset val="134"/>
    </font>
    <font>
      <sz val="15"/>
      <color indexed="12"/>
      <name val="微软雅黑"/>
      <family val="2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2"/>
      <color indexed="8"/>
      <name val="微软雅黑"/>
      <family val="2"/>
      <charset val="134"/>
    </font>
    <font>
      <b/>
      <sz val="14"/>
      <name val="Microsoft YaHei Light"/>
      <family val="2"/>
      <charset val="134"/>
    </font>
    <font>
      <b/>
      <sz val="14"/>
      <color indexed="8"/>
      <name val="Microsoft YaHei Light"/>
      <family val="2"/>
      <charset val="134"/>
    </font>
    <font>
      <b/>
      <sz val="13"/>
      <name val="微软雅黑"/>
      <family val="2"/>
      <charset val="134"/>
    </font>
    <font>
      <sz val="13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 applyProtection="0"/>
    <xf numFmtId="176" fontId="12" fillId="0" borderId="0" applyProtection="0"/>
    <xf numFmtId="9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176" fontId="12" fillId="0" borderId="0" applyProtection="0"/>
    <xf numFmtId="43" fontId="12" fillId="0" borderId="0" applyProtection="0"/>
    <xf numFmtId="43" fontId="12" fillId="0" borderId="0" applyProtection="0"/>
  </cellStyleXfs>
  <cellXfs count="60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NumberFormat="1" applyFont="1" applyFill="1" applyAlignment="1" applyProtection="1">
      <alignment vertical="center" wrapText="1"/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177" fontId="7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40" fontId="5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40" fontId="7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" applyNumberFormat="1" applyFont="1" applyFill="1" applyBorder="1" applyAlignment="1" applyProtection="1">
      <alignment horizontal="center" vertical="center" wrapText="1"/>
      <protection locked="0"/>
    </xf>
    <xf numFmtId="40" fontId="5" fillId="3" borderId="1" xfId="4" applyNumberFormat="1" applyFont="1" applyFill="1" applyBorder="1" applyAlignment="1" applyProtection="1">
      <alignment horizontal="center" vertical="center" wrapText="1"/>
      <protection locked="0"/>
    </xf>
    <xf numFmtId="40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4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40" fontId="7" fillId="5" borderId="1" xfId="4" applyNumberFormat="1" applyFont="1" applyFill="1" applyBorder="1" applyAlignment="1" applyProtection="1">
      <alignment horizontal="center" vertical="center" wrapText="1"/>
      <protection locked="0"/>
    </xf>
    <xf numFmtId="40" fontId="7" fillId="6" borderId="1" xfId="4" applyNumberFormat="1" applyFont="1" applyFill="1" applyBorder="1" applyAlignment="1" applyProtection="1">
      <alignment horizontal="center" vertical="center" wrapText="1"/>
      <protection locked="0"/>
    </xf>
    <xf numFmtId="40" fontId="7" fillId="7" borderId="1" xfId="4" applyNumberFormat="1" applyFont="1" applyFill="1" applyBorder="1" applyAlignment="1" applyProtection="1">
      <alignment horizontal="center" vertical="center" wrapText="1"/>
      <protection locked="0"/>
    </xf>
    <xf numFmtId="40" fontId="7" fillId="8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39" fontId="5" fillId="0" borderId="1" xfId="0" applyNumberFormat="1" applyFont="1" applyFill="1" applyBorder="1" applyAlignment="1" applyProtection="1">
      <alignment vertical="center" wrapText="1"/>
      <protection locked="0"/>
    </xf>
    <xf numFmtId="39" fontId="10" fillId="0" borderId="1" xfId="0" applyNumberFormat="1" applyFont="1" applyFill="1" applyBorder="1" applyAlignment="1" applyProtection="1">
      <alignment vertical="center" wrapText="1"/>
      <protection locked="0"/>
    </xf>
    <xf numFmtId="40" fontId="1" fillId="9" borderId="1" xfId="4" applyNumberFormat="1" applyFont="1" applyFill="1" applyBorder="1" applyAlignment="1" applyProtection="1">
      <alignment vertical="center" wrapText="1"/>
      <protection locked="0"/>
    </xf>
    <xf numFmtId="39" fontId="1" fillId="9" borderId="1" xfId="0" applyNumberFormat="1" applyFont="1" applyFill="1" applyBorder="1" applyAlignment="1" applyProtection="1">
      <alignment vertical="center" wrapText="1"/>
      <protection locked="0"/>
    </xf>
    <xf numFmtId="178" fontId="7" fillId="9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1" xfId="4" applyFont="1" applyFill="1" applyBorder="1" applyAlignment="1" applyProtection="1">
      <alignment horizontal="left" vertical="center" wrapText="1"/>
      <protection locked="0"/>
    </xf>
    <xf numFmtId="0" fontId="7" fillId="0" borderId="1" xfId="4" applyNumberFormat="1" applyFont="1" applyFill="1" applyBorder="1" applyAlignment="1" applyProtection="1">
      <alignment horizontal="left" vertical="center" wrapText="1"/>
      <protection locked="0"/>
    </xf>
    <xf numFmtId="58" fontId="7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  <protection locked="0"/>
    </xf>
    <xf numFmtId="40" fontId="15" fillId="2" borderId="1" xfId="4" applyNumberFormat="1" applyFont="1" applyFill="1" applyBorder="1" applyAlignment="1" applyProtection="1">
      <alignment horizontal="center" vertical="center" wrapText="1"/>
      <protection locked="0"/>
    </xf>
    <xf numFmtId="3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39" fontId="18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9" borderId="1" xfId="4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177" fontId="19" fillId="9" borderId="1" xfId="0" applyNumberFormat="1" applyFont="1" applyFill="1" applyBorder="1" applyAlignment="1" applyProtection="1">
      <alignment vertical="center" wrapText="1"/>
      <protection locked="0"/>
    </xf>
  </cellXfs>
  <cellStyles count="9">
    <cellStyle name="0,0_x005f_x000a__x005f_x000a_NA_x005f_x000a__x005f_x000a_ 2" xfId="4" xr:uid="{00000000-0005-0000-0000-000035000000}"/>
    <cellStyle name="Normal 2" xfId="3" xr:uid="{00000000-0005-0000-0000-00002D000000}"/>
    <cellStyle name="百分比 2" xfId="2" xr:uid="{00000000-0005-0000-0000-00000D000000}"/>
    <cellStyle name="常规" xfId="0" builtinId="0"/>
    <cellStyle name="常规 2" xfId="5" xr:uid="{00000000-0005-0000-0000-000036000000}"/>
    <cellStyle name="货币" xfId="1" builtinId="4"/>
    <cellStyle name="货币 2" xfId="6" xr:uid="{00000000-0005-0000-0000-000037000000}"/>
    <cellStyle name="千位分隔 2" xfId="7" xr:uid="{00000000-0005-0000-0000-000038000000}"/>
    <cellStyle name="千位分隔 3" xfId="8" xr:uid="{00000000-0005-0000-0000-000039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83630"/>
      <color rgb="FFED711F"/>
      <color rgb="FF923E0B"/>
      <color rgb="FF6E2E08"/>
      <color rgb="FFEE6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430840</xdr:colOff>
      <xdr:row>1</xdr:row>
      <xdr:rowOff>81643</xdr:rowOff>
    </xdr:from>
    <xdr:to>
      <xdr:col>7</xdr:col>
      <xdr:colOff>571500</xdr:colOff>
      <xdr:row>20</xdr:row>
      <xdr:rowOff>245073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44C1FC4-B80F-4212-B44F-22777014C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940" y="399143"/>
          <a:ext cx="2985460" cy="6462630"/>
        </a:xfrm>
        <a:prstGeom prst="rect">
          <a:avLst/>
        </a:prstGeom>
      </xdr:spPr>
    </xdr:pic>
    <xdr:clientData/>
  </xdr:twoCellAnchor>
  <xdr:twoCellAnchor editAs="oneCell">
    <xdr:from>
      <xdr:col>8</xdr:col>
      <xdr:colOff>393700</xdr:colOff>
      <xdr:row>1</xdr:row>
      <xdr:rowOff>76200</xdr:rowOff>
    </xdr:from>
    <xdr:to>
      <xdr:col>11</xdr:col>
      <xdr:colOff>244706</xdr:colOff>
      <xdr:row>21</xdr:row>
      <xdr:rowOff>254000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D98D0C3-FBDD-489A-9416-6A72F393E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58900" y="393700"/>
          <a:ext cx="3470506" cy="679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74"/>
  <sheetViews>
    <sheetView tabSelected="1" topLeftCell="A7" zoomScale="50" zoomScaleNormal="50" workbookViewId="0">
      <selection activeCell="G24" sqref="G24"/>
    </sheetView>
  </sheetViews>
  <sheetFormatPr defaultColWidth="8.81640625" defaultRowHeight="25" x14ac:dyDescent="0.25"/>
  <cols>
    <col min="1" max="1" width="7.453125" style="10" customWidth="1"/>
    <col min="2" max="2" width="27.453125" style="9" customWidth="1"/>
    <col min="3" max="3" width="35.36328125" style="9" customWidth="1"/>
    <col min="4" max="4" width="37.453125" style="11" customWidth="1"/>
    <col min="5" max="5" width="16.36328125" style="12" customWidth="1"/>
    <col min="6" max="6" width="21.81640625" style="13" customWidth="1"/>
    <col min="7" max="7" width="40.6328125" style="14" customWidth="1"/>
    <col min="8" max="8" width="8.81640625" style="11"/>
    <col min="9" max="9" width="15.453125" style="2"/>
    <col min="10" max="10" width="27.453125" style="11"/>
    <col min="11" max="16384" width="8.81640625" style="11"/>
  </cols>
  <sheetData>
    <row r="1" spans="1:10" s="50" customFormat="1" x14ac:dyDescent="0.25">
      <c r="A1" s="45" t="s">
        <v>11</v>
      </c>
      <c r="B1" s="46" t="s">
        <v>7</v>
      </c>
      <c r="C1" s="46" t="s">
        <v>6</v>
      </c>
      <c r="D1" s="47" t="s">
        <v>8</v>
      </c>
      <c r="E1" s="48" t="s">
        <v>10</v>
      </c>
      <c r="F1" s="49" t="s">
        <v>9</v>
      </c>
      <c r="G1" s="52" t="s">
        <v>54</v>
      </c>
      <c r="H1" s="53"/>
      <c r="I1" s="18"/>
      <c r="J1" s="41" t="s">
        <v>52</v>
      </c>
    </row>
    <row r="2" spans="1:10" s="6" customFormat="1" x14ac:dyDescent="0.25">
      <c r="A2" s="34" t="s">
        <v>19</v>
      </c>
      <c r="B2" s="56" t="s">
        <v>3</v>
      </c>
      <c r="C2" s="24" t="s">
        <v>15</v>
      </c>
      <c r="D2" s="42" t="s">
        <v>55</v>
      </c>
      <c r="E2" s="29">
        <v>18.7</v>
      </c>
      <c r="F2" s="36"/>
      <c r="G2" s="16"/>
      <c r="H2" s="17"/>
      <c r="I2" s="18"/>
      <c r="J2" s="17"/>
    </row>
    <row r="3" spans="1:10" s="5" customFormat="1" x14ac:dyDescent="0.25">
      <c r="A3" s="34" t="s">
        <v>0</v>
      </c>
      <c r="B3" s="57"/>
      <c r="C3" s="26" t="s">
        <v>5</v>
      </c>
      <c r="D3" s="43" t="s">
        <v>56</v>
      </c>
      <c r="E3" s="29">
        <v>120.06</v>
      </c>
      <c r="F3" s="36"/>
      <c r="G3" s="15"/>
      <c r="H3" s="1"/>
      <c r="I3" s="2"/>
      <c r="J3" s="1"/>
    </row>
    <row r="4" spans="1:10" s="6" customFormat="1" x14ac:dyDescent="0.25">
      <c r="A4" s="34" t="s">
        <v>1</v>
      </c>
      <c r="B4" s="57"/>
      <c r="C4" s="24" t="s">
        <v>29</v>
      </c>
      <c r="D4" s="42" t="s">
        <v>57</v>
      </c>
      <c r="E4" s="29">
        <v>71.31</v>
      </c>
      <c r="F4" s="36"/>
      <c r="G4" s="16"/>
      <c r="H4" s="17"/>
      <c r="I4" s="18"/>
      <c r="J4" s="17"/>
    </row>
    <row r="5" spans="1:10" s="6" customFormat="1" x14ac:dyDescent="0.25">
      <c r="A5" s="34" t="s">
        <v>20</v>
      </c>
      <c r="B5" s="57"/>
      <c r="C5" s="24" t="s">
        <v>12</v>
      </c>
      <c r="D5" s="42" t="s">
        <v>58</v>
      </c>
      <c r="E5" s="29">
        <v>19.29</v>
      </c>
      <c r="F5" s="36"/>
      <c r="G5" s="16"/>
      <c r="H5" s="17"/>
      <c r="I5" s="18"/>
      <c r="J5" s="17"/>
    </row>
    <row r="6" spans="1:10" s="6" customFormat="1" x14ac:dyDescent="0.25">
      <c r="A6" s="34" t="s">
        <v>21</v>
      </c>
      <c r="B6" s="57"/>
      <c r="C6" s="24" t="s">
        <v>13</v>
      </c>
      <c r="D6" s="44" t="s">
        <v>59</v>
      </c>
      <c r="E6" s="32">
        <v>67</v>
      </c>
      <c r="F6" s="36" t="s">
        <v>40</v>
      </c>
      <c r="G6" s="16"/>
      <c r="H6" s="17"/>
      <c r="I6" s="18"/>
      <c r="J6" s="17"/>
    </row>
    <row r="7" spans="1:10" s="6" customFormat="1" x14ac:dyDescent="0.25">
      <c r="A7" s="34" t="s">
        <v>22</v>
      </c>
      <c r="B7" s="57"/>
      <c r="C7" s="24" t="s">
        <v>14</v>
      </c>
      <c r="D7" s="44" t="s">
        <v>60</v>
      </c>
      <c r="E7" s="31">
        <v>58.9</v>
      </c>
      <c r="F7" s="37"/>
      <c r="G7" s="16"/>
      <c r="H7" s="17"/>
      <c r="I7" s="18"/>
      <c r="J7" s="17"/>
    </row>
    <row r="8" spans="1:10" s="5" customFormat="1" x14ac:dyDescent="0.25">
      <c r="A8" s="34" t="s">
        <v>23</v>
      </c>
      <c r="B8" s="57"/>
      <c r="C8" s="26" t="s">
        <v>5</v>
      </c>
      <c r="D8" s="44" t="s">
        <v>60</v>
      </c>
      <c r="E8" s="29">
        <v>59.07</v>
      </c>
      <c r="F8" s="36"/>
      <c r="G8" s="15"/>
      <c r="H8" s="1"/>
      <c r="I8" s="2"/>
      <c r="J8" s="1"/>
    </row>
    <row r="9" spans="1:10" s="6" customFormat="1" x14ac:dyDescent="0.25">
      <c r="A9" s="34" t="s">
        <v>24</v>
      </c>
      <c r="B9" s="57"/>
      <c r="C9" s="24" t="s">
        <v>41</v>
      </c>
      <c r="D9" s="44" t="s">
        <v>61</v>
      </c>
      <c r="E9" s="33">
        <v>19.47</v>
      </c>
      <c r="F9" s="37"/>
      <c r="G9" s="16"/>
      <c r="H9" s="17"/>
      <c r="I9" s="18"/>
      <c r="J9" s="17"/>
    </row>
    <row r="10" spans="1:10" s="6" customFormat="1" x14ac:dyDescent="0.25">
      <c r="A10" s="34" t="s">
        <v>25</v>
      </c>
      <c r="B10" s="57"/>
      <c r="C10" s="24" t="s">
        <v>16</v>
      </c>
      <c r="D10" s="44" t="s">
        <v>62</v>
      </c>
      <c r="E10" s="30">
        <v>57.72</v>
      </c>
      <c r="F10" s="36"/>
      <c r="G10" s="16"/>
      <c r="H10" s="17"/>
      <c r="I10" s="18"/>
      <c r="J10" s="17"/>
    </row>
    <row r="11" spans="1:10" s="6" customFormat="1" x14ac:dyDescent="0.25">
      <c r="A11" s="34" t="s">
        <v>26</v>
      </c>
      <c r="B11" s="57"/>
      <c r="C11" s="24" t="s">
        <v>18</v>
      </c>
      <c r="D11" s="42" t="s">
        <v>63</v>
      </c>
      <c r="E11" s="25">
        <v>15</v>
      </c>
      <c r="F11" s="36" t="s">
        <v>39</v>
      </c>
      <c r="G11" s="16"/>
      <c r="H11" s="17"/>
      <c r="I11" s="18"/>
      <c r="J11" s="17"/>
    </row>
    <row r="12" spans="1:10" s="5" customFormat="1" x14ac:dyDescent="0.25">
      <c r="A12" s="34" t="s">
        <v>27</v>
      </c>
      <c r="B12" s="57"/>
      <c r="C12" s="26" t="s">
        <v>17</v>
      </c>
      <c r="D12" s="42" t="s">
        <v>63</v>
      </c>
      <c r="E12" s="29">
        <v>10.97</v>
      </c>
      <c r="F12" s="36"/>
      <c r="G12" s="15"/>
      <c r="H12" s="1"/>
      <c r="I12" s="2"/>
      <c r="J12" s="1"/>
    </row>
    <row r="13" spans="1:10" s="6" customFormat="1" x14ac:dyDescent="0.25">
      <c r="A13" s="34" t="s">
        <v>31</v>
      </c>
      <c r="B13" s="57"/>
      <c r="C13" s="24" t="s">
        <v>5</v>
      </c>
      <c r="D13" s="44" t="s">
        <v>64</v>
      </c>
      <c r="E13" s="29">
        <v>67.91</v>
      </c>
      <c r="F13" s="37"/>
      <c r="G13" s="16"/>
      <c r="H13" s="17"/>
      <c r="I13" s="18"/>
      <c r="J13" s="17"/>
    </row>
    <row r="14" spans="1:10" s="6" customFormat="1" x14ac:dyDescent="0.25">
      <c r="A14" s="34" t="s">
        <v>32</v>
      </c>
      <c r="B14" s="58"/>
      <c r="C14" s="35" t="s">
        <v>46</v>
      </c>
      <c r="D14" s="44" t="s">
        <v>47</v>
      </c>
      <c r="E14" s="29">
        <v>163.37</v>
      </c>
      <c r="F14" s="51" t="s">
        <v>70</v>
      </c>
      <c r="G14" s="16"/>
      <c r="H14" s="17"/>
      <c r="I14" s="18"/>
      <c r="J14" s="17"/>
    </row>
    <row r="15" spans="1:10" s="6" customFormat="1" ht="38" x14ac:dyDescent="0.25">
      <c r="A15" s="34" t="s">
        <v>33</v>
      </c>
      <c r="B15" s="55" t="s">
        <v>2</v>
      </c>
      <c r="C15" s="24" t="s">
        <v>28</v>
      </c>
      <c r="D15" s="42" t="s">
        <v>68</v>
      </c>
      <c r="E15" s="23">
        <v>160</v>
      </c>
      <c r="F15" s="36" t="s">
        <v>72</v>
      </c>
      <c r="G15" s="16"/>
      <c r="H15" s="17"/>
      <c r="I15" s="18"/>
      <c r="J15" s="17"/>
    </row>
    <row r="16" spans="1:10" s="6" customFormat="1" x14ac:dyDescent="0.25">
      <c r="A16" s="34" t="s">
        <v>34</v>
      </c>
      <c r="B16" s="55"/>
      <c r="C16" s="24" t="s">
        <v>2</v>
      </c>
      <c r="D16" s="42" t="s">
        <v>69</v>
      </c>
      <c r="E16" s="27">
        <v>80</v>
      </c>
      <c r="F16" s="36"/>
      <c r="G16" s="16"/>
      <c r="H16" s="17"/>
      <c r="I16" s="18"/>
      <c r="J16" s="17"/>
    </row>
    <row r="17" spans="1:10" s="5" customFormat="1" ht="33" x14ac:dyDescent="0.25">
      <c r="A17" s="34" t="s">
        <v>35</v>
      </c>
      <c r="B17" s="55"/>
      <c r="C17" s="26" t="s">
        <v>2</v>
      </c>
      <c r="D17" s="43" t="s">
        <v>65</v>
      </c>
      <c r="E17" s="23">
        <v>960</v>
      </c>
      <c r="F17" s="36" t="s">
        <v>42</v>
      </c>
      <c r="G17" s="15"/>
      <c r="H17" s="1"/>
      <c r="I17" s="2"/>
      <c r="J17" s="1"/>
    </row>
    <row r="18" spans="1:10" s="6" customFormat="1" x14ac:dyDescent="0.25">
      <c r="A18" s="34" t="s">
        <v>36</v>
      </c>
      <c r="B18" s="24" t="s">
        <v>30</v>
      </c>
      <c r="C18" s="24">
        <v>1</v>
      </c>
      <c r="D18" s="42" t="s">
        <v>66</v>
      </c>
      <c r="E18" s="28">
        <v>236</v>
      </c>
      <c r="F18" s="36"/>
      <c r="G18" s="16"/>
      <c r="H18" s="17"/>
      <c r="I18" s="18"/>
      <c r="J18" s="17"/>
    </row>
    <row r="19" spans="1:10" s="6" customFormat="1" x14ac:dyDescent="0.25">
      <c r="A19" s="34" t="s">
        <v>45</v>
      </c>
      <c r="B19" s="24" t="s">
        <v>37</v>
      </c>
      <c r="C19" s="24" t="s">
        <v>38</v>
      </c>
      <c r="D19" s="44" t="s">
        <v>67</v>
      </c>
      <c r="E19" s="25">
        <v>58</v>
      </c>
      <c r="F19" s="36" t="s">
        <v>39</v>
      </c>
      <c r="G19" s="16"/>
      <c r="H19" s="17"/>
      <c r="I19" s="18"/>
      <c r="J19" s="17"/>
    </row>
    <row r="20" spans="1:10" s="6" customFormat="1" x14ac:dyDescent="0.25">
      <c r="A20" s="34" t="s">
        <v>49</v>
      </c>
      <c r="B20" s="56" t="s">
        <v>48</v>
      </c>
      <c r="C20" s="35" t="s">
        <v>51</v>
      </c>
      <c r="D20" s="44" t="s">
        <v>53</v>
      </c>
      <c r="E20" s="28">
        <v>260</v>
      </c>
      <c r="F20" s="51" t="s">
        <v>70</v>
      </c>
      <c r="G20" s="16"/>
      <c r="H20" s="17"/>
      <c r="I20" s="18"/>
      <c r="J20" s="17"/>
    </row>
    <row r="21" spans="1:10" s="6" customFormat="1" x14ac:dyDescent="0.25">
      <c r="A21" s="34" t="s">
        <v>50</v>
      </c>
      <c r="B21" s="58"/>
      <c r="C21" s="35" t="s">
        <v>52</v>
      </c>
      <c r="D21" s="44" t="s">
        <v>53</v>
      </c>
      <c r="E21" s="25">
        <v>49</v>
      </c>
      <c r="F21" s="36" t="s">
        <v>71</v>
      </c>
      <c r="G21" s="16"/>
      <c r="H21" s="17"/>
      <c r="I21" s="18"/>
      <c r="J21" s="17"/>
    </row>
    <row r="22" spans="1:10" s="4" customFormat="1" ht="37" customHeight="1" x14ac:dyDescent="0.25">
      <c r="A22" s="54" t="s">
        <v>4</v>
      </c>
      <c r="B22" s="54"/>
      <c r="C22" s="54"/>
      <c r="D22" s="54"/>
      <c r="E22" s="38">
        <f>SUM(E2:E21)</f>
        <v>2551.77</v>
      </c>
      <c r="F22" s="39"/>
      <c r="G22" s="7"/>
      <c r="H22" s="1"/>
      <c r="I22" s="2"/>
      <c r="J22" s="1"/>
    </row>
    <row r="23" spans="1:10" s="3" customFormat="1" ht="33" customHeight="1" x14ac:dyDescent="0.25">
      <c r="A23" s="54" t="s">
        <v>43</v>
      </c>
      <c r="B23" s="54"/>
      <c r="C23" s="54"/>
      <c r="D23" s="54"/>
      <c r="E23" s="38">
        <v>1900</v>
      </c>
      <c r="F23" s="40"/>
      <c r="G23" s="20"/>
      <c r="I23" s="2"/>
    </row>
    <row r="24" spans="1:10" s="3" customFormat="1" ht="44" customHeight="1" x14ac:dyDescent="0.25">
      <c r="A24" s="54" t="s">
        <v>44</v>
      </c>
      <c r="B24" s="54"/>
      <c r="C24" s="54"/>
      <c r="D24" s="54"/>
      <c r="E24" s="38">
        <f>E22-E23</f>
        <v>651.77</v>
      </c>
      <c r="F24" s="59" t="s">
        <v>73</v>
      </c>
      <c r="G24" s="7"/>
      <c r="I24" s="2"/>
    </row>
    <row r="25" spans="1:10" s="3" customFormat="1" x14ac:dyDescent="0.25">
      <c r="A25" s="19"/>
      <c r="B25" s="9"/>
      <c r="C25" s="9"/>
      <c r="D25" s="11"/>
      <c r="E25" s="12"/>
      <c r="F25" s="13"/>
      <c r="G25" s="7"/>
      <c r="I25" s="2"/>
    </row>
    <row r="26" spans="1:10" s="3" customFormat="1" x14ac:dyDescent="0.25">
      <c r="A26" s="19"/>
      <c r="B26" s="9"/>
      <c r="C26" s="9"/>
      <c r="D26" s="11"/>
      <c r="E26" s="12"/>
      <c r="F26" s="13"/>
      <c r="G26" s="7"/>
      <c r="I26" s="2"/>
    </row>
    <row r="27" spans="1:10" s="3" customFormat="1" x14ac:dyDescent="0.25">
      <c r="A27" s="19"/>
      <c r="B27" s="9"/>
      <c r="C27" s="9"/>
      <c r="D27" s="11"/>
      <c r="E27" s="12"/>
      <c r="F27" s="13"/>
      <c r="G27" s="7"/>
      <c r="I27" s="2"/>
    </row>
    <row r="28" spans="1:10" s="3" customFormat="1" x14ac:dyDescent="0.25">
      <c r="A28" s="19"/>
      <c r="B28" s="9"/>
      <c r="C28" s="9"/>
      <c r="D28" s="11"/>
      <c r="E28" s="12"/>
      <c r="F28" s="13"/>
      <c r="G28" s="7"/>
      <c r="I28" s="2"/>
    </row>
    <row r="31" spans="1:10" s="3" customFormat="1" x14ac:dyDescent="0.25">
      <c r="A31" s="19"/>
      <c r="B31" s="9"/>
      <c r="C31" s="9"/>
      <c r="D31" s="11"/>
      <c r="E31" s="12"/>
      <c r="F31" s="13"/>
      <c r="G31" s="7"/>
      <c r="I31" s="2"/>
    </row>
    <row r="32" spans="1:10" s="3" customFormat="1" x14ac:dyDescent="0.25">
      <c r="A32" s="19"/>
      <c r="B32" s="9"/>
      <c r="C32" s="9"/>
      <c r="D32" s="11"/>
      <c r="E32" s="12"/>
      <c r="F32" s="13"/>
      <c r="G32" s="7"/>
      <c r="I32" s="2"/>
    </row>
    <row r="33" spans="1:9" s="3" customFormat="1" x14ac:dyDescent="0.25">
      <c r="A33" s="19"/>
      <c r="B33" s="9"/>
      <c r="C33" s="9"/>
      <c r="D33" s="11"/>
      <c r="E33" s="12"/>
      <c r="F33" s="13"/>
      <c r="G33" s="7"/>
      <c r="I33" s="2"/>
    </row>
    <row r="34" spans="1:9" s="3" customFormat="1" x14ac:dyDescent="0.25">
      <c r="A34" s="19"/>
      <c r="B34" s="9"/>
      <c r="C34" s="9"/>
      <c r="D34" s="11"/>
      <c r="E34" s="12"/>
      <c r="F34" s="13"/>
      <c r="G34" s="7"/>
      <c r="I34" s="2"/>
    </row>
    <row r="35" spans="1:9" s="3" customFormat="1" x14ac:dyDescent="0.25">
      <c r="A35" s="19"/>
      <c r="B35" s="9"/>
      <c r="C35" s="9"/>
      <c r="D35" s="11"/>
      <c r="E35" s="12"/>
      <c r="F35" s="13"/>
      <c r="G35" s="7"/>
      <c r="I35" s="2"/>
    </row>
    <row r="36" spans="1:9" s="3" customFormat="1" x14ac:dyDescent="0.25">
      <c r="A36" s="19"/>
      <c r="B36" s="9"/>
      <c r="C36" s="9"/>
      <c r="D36" s="11"/>
      <c r="E36" s="12"/>
      <c r="F36" s="13"/>
      <c r="G36" s="7"/>
      <c r="I36" s="2"/>
    </row>
    <row r="37" spans="1:9" s="3" customFormat="1" x14ac:dyDescent="0.25">
      <c r="A37" s="19"/>
      <c r="B37" s="9"/>
      <c r="C37" s="9"/>
      <c r="D37" s="11"/>
      <c r="E37" s="12"/>
      <c r="F37" s="13"/>
      <c r="G37" s="7"/>
      <c r="I37" s="2"/>
    </row>
    <row r="38" spans="1:9" s="3" customFormat="1" x14ac:dyDescent="0.25">
      <c r="A38" s="19"/>
      <c r="B38" s="9"/>
      <c r="C38" s="9"/>
      <c r="D38" s="11"/>
      <c r="E38" s="12"/>
      <c r="F38" s="13"/>
      <c r="G38" s="7"/>
      <c r="I38" s="2"/>
    </row>
    <row r="39" spans="1:9" s="3" customFormat="1" x14ac:dyDescent="0.25">
      <c r="A39" s="19"/>
      <c r="B39" s="9"/>
      <c r="C39" s="9"/>
      <c r="D39" s="11"/>
      <c r="E39" s="12"/>
      <c r="F39" s="13"/>
      <c r="G39" s="7"/>
      <c r="I39" s="2"/>
    </row>
    <row r="42" spans="1:9" s="3" customFormat="1" x14ac:dyDescent="0.25">
      <c r="A42" s="19"/>
      <c r="B42" s="9"/>
      <c r="C42" s="9"/>
      <c r="D42" s="11"/>
      <c r="E42" s="12"/>
      <c r="F42" s="13"/>
      <c r="G42" s="7"/>
      <c r="I42" s="2"/>
    </row>
    <row r="43" spans="1:9" s="3" customFormat="1" x14ac:dyDescent="0.25">
      <c r="A43" s="19"/>
      <c r="B43" s="9"/>
      <c r="C43" s="9"/>
      <c r="D43" s="11"/>
      <c r="E43" s="12"/>
      <c r="F43" s="13"/>
      <c r="G43" s="7"/>
      <c r="I43" s="2"/>
    </row>
    <row r="44" spans="1:9" s="3" customFormat="1" x14ac:dyDescent="0.25">
      <c r="A44" s="19"/>
      <c r="B44" s="9"/>
      <c r="C44" s="9"/>
      <c r="D44" s="11"/>
      <c r="E44" s="12"/>
      <c r="F44" s="13"/>
      <c r="G44" s="7"/>
      <c r="I44" s="2"/>
    </row>
    <row r="45" spans="1:9" s="4" customFormat="1" x14ac:dyDescent="0.25">
      <c r="A45" s="10"/>
      <c r="B45" s="9"/>
      <c r="C45" s="9"/>
      <c r="D45" s="11"/>
      <c r="E45" s="12"/>
      <c r="F45" s="13"/>
      <c r="G45" s="7"/>
      <c r="I45" s="2"/>
    </row>
    <row r="47" spans="1:9" s="3" customFormat="1" x14ac:dyDescent="0.25">
      <c r="A47" s="19"/>
      <c r="B47" s="9"/>
      <c r="C47" s="9"/>
      <c r="D47" s="11"/>
      <c r="E47" s="12"/>
      <c r="F47" s="13"/>
      <c r="G47" s="7"/>
      <c r="I47" s="2"/>
    </row>
    <row r="48" spans="1:9" s="3" customFormat="1" x14ac:dyDescent="0.25">
      <c r="A48" s="19"/>
      <c r="B48" s="9"/>
      <c r="C48" s="9"/>
      <c r="D48" s="11"/>
      <c r="E48" s="12"/>
      <c r="F48" s="13"/>
      <c r="G48" s="7"/>
      <c r="I48" s="2"/>
    </row>
    <row r="49" spans="1:249" s="3" customFormat="1" x14ac:dyDescent="0.25">
      <c r="A49" s="19"/>
      <c r="B49" s="9"/>
      <c r="C49" s="9"/>
      <c r="D49" s="11"/>
      <c r="E49" s="12"/>
      <c r="F49" s="13"/>
      <c r="G49" s="7"/>
      <c r="I49" s="2"/>
    </row>
    <row r="50" spans="1:249" s="3" customFormat="1" x14ac:dyDescent="0.25">
      <c r="A50" s="19"/>
      <c r="B50" s="9"/>
      <c r="C50" s="9"/>
      <c r="D50" s="11"/>
      <c r="E50" s="12"/>
      <c r="F50" s="13"/>
      <c r="G50" s="7"/>
      <c r="I50" s="2"/>
    </row>
    <row r="51" spans="1:249" s="3" customFormat="1" x14ac:dyDescent="0.25">
      <c r="A51" s="19"/>
      <c r="B51" s="9"/>
      <c r="C51" s="9"/>
      <c r="D51" s="11"/>
      <c r="E51" s="12"/>
      <c r="F51" s="13"/>
      <c r="G51" s="7"/>
      <c r="I51" s="2"/>
    </row>
    <row r="52" spans="1:249" s="3" customFormat="1" x14ac:dyDescent="0.25">
      <c r="A52" s="19"/>
      <c r="B52" s="9"/>
      <c r="C52" s="9"/>
      <c r="D52" s="11"/>
      <c r="E52" s="12"/>
      <c r="F52" s="13"/>
      <c r="G52" s="7"/>
      <c r="I52" s="2"/>
    </row>
    <row r="53" spans="1:249" s="3" customFormat="1" x14ac:dyDescent="0.25">
      <c r="A53" s="19"/>
      <c r="B53" s="9"/>
      <c r="C53" s="9"/>
      <c r="D53" s="11"/>
      <c r="E53" s="12"/>
      <c r="F53" s="13"/>
      <c r="G53" s="7"/>
      <c r="I53" s="2"/>
    </row>
    <row r="54" spans="1:249" s="3" customFormat="1" x14ac:dyDescent="0.25">
      <c r="A54" s="19"/>
      <c r="B54" s="9"/>
      <c r="C54" s="9"/>
      <c r="D54" s="11"/>
      <c r="E54" s="12"/>
      <c r="F54" s="13"/>
      <c r="G54" s="7"/>
      <c r="I54" s="2"/>
    </row>
    <row r="55" spans="1:249" s="3" customFormat="1" x14ac:dyDescent="0.25">
      <c r="A55" s="19"/>
      <c r="B55" s="9"/>
      <c r="C55" s="9"/>
      <c r="D55" s="11"/>
      <c r="E55" s="12"/>
      <c r="F55" s="13"/>
      <c r="G55" s="7"/>
      <c r="I55" s="2"/>
    </row>
    <row r="56" spans="1:249" s="3" customFormat="1" x14ac:dyDescent="0.25">
      <c r="A56" s="19"/>
      <c r="B56" s="9"/>
      <c r="C56" s="9"/>
      <c r="D56" s="11"/>
      <c r="E56" s="12"/>
      <c r="F56" s="13"/>
      <c r="G56" s="7"/>
      <c r="I56" s="2"/>
    </row>
    <row r="57" spans="1:249" s="3" customFormat="1" x14ac:dyDescent="0.25">
      <c r="A57" s="19"/>
      <c r="B57" s="9"/>
      <c r="C57" s="9"/>
      <c r="D57" s="11"/>
      <c r="E57" s="12"/>
      <c r="F57" s="13"/>
      <c r="G57" s="7"/>
      <c r="I57" s="2"/>
    </row>
    <row r="58" spans="1:249" s="3" customFormat="1" x14ac:dyDescent="0.25">
      <c r="A58" s="19"/>
      <c r="B58" s="9"/>
      <c r="C58" s="9"/>
      <c r="D58" s="11"/>
      <c r="E58" s="12"/>
      <c r="F58" s="13"/>
      <c r="G58" s="7"/>
      <c r="I58" s="2"/>
    </row>
    <row r="59" spans="1:249" s="8" customFormat="1" x14ac:dyDescent="0.25">
      <c r="A59" s="21"/>
      <c r="B59" s="9"/>
      <c r="C59" s="9"/>
      <c r="D59" s="11"/>
      <c r="E59" s="12"/>
      <c r="F59" s="13"/>
      <c r="G59" s="7"/>
      <c r="H59" s="3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</row>
    <row r="60" spans="1:249" s="8" customFormat="1" x14ac:dyDescent="0.25">
      <c r="A60" s="21"/>
      <c r="B60" s="9"/>
      <c r="C60" s="9"/>
      <c r="D60" s="11"/>
      <c r="E60" s="12"/>
      <c r="F60" s="13"/>
      <c r="G60" s="7"/>
      <c r="H60" s="3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</row>
    <row r="61" spans="1:249" s="8" customFormat="1" x14ac:dyDescent="0.25">
      <c r="A61" s="21"/>
      <c r="B61" s="9"/>
      <c r="C61" s="9"/>
      <c r="D61" s="11"/>
      <c r="E61" s="12"/>
      <c r="F61" s="13"/>
      <c r="G61" s="7"/>
      <c r="H61" s="3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</row>
    <row r="62" spans="1:249" s="3" customFormat="1" x14ac:dyDescent="0.25">
      <c r="A62" s="19"/>
      <c r="B62" s="9"/>
      <c r="C62" s="9"/>
      <c r="D62" s="11"/>
      <c r="E62" s="12"/>
      <c r="F62" s="13"/>
      <c r="G62" s="7"/>
      <c r="I62" s="2"/>
    </row>
    <row r="63" spans="1:249" s="4" customFormat="1" x14ac:dyDescent="0.25">
      <c r="A63" s="10"/>
      <c r="B63" s="9"/>
      <c r="C63" s="9"/>
      <c r="D63" s="11"/>
      <c r="E63" s="12"/>
      <c r="F63" s="13"/>
      <c r="G63" s="7"/>
      <c r="I63" s="2"/>
    </row>
    <row r="64" spans="1:249" s="4" customFormat="1" x14ac:dyDescent="0.25">
      <c r="A64" s="10"/>
      <c r="B64" s="9"/>
      <c r="C64" s="9"/>
      <c r="D64" s="11"/>
      <c r="E64" s="12"/>
      <c r="F64" s="13"/>
      <c r="G64" s="7"/>
      <c r="I64" s="2"/>
    </row>
    <row r="65" spans="1:249" s="4" customFormat="1" x14ac:dyDescent="0.25">
      <c r="A65" s="10"/>
      <c r="B65" s="9"/>
      <c r="C65" s="9"/>
      <c r="D65" s="11"/>
      <c r="E65" s="12"/>
      <c r="F65" s="13"/>
      <c r="G65" s="7"/>
      <c r="I65" s="2"/>
    </row>
    <row r="66" spans="1:249" s="4" customFormat="1" x14ac:dyDescent="0.25">
      <c r="A66" s="10"/>
      <c r="B66" s="9"/>
      <c r="C66" s="9"/>
      <c r="D66" s="11"/>
      <c r="E66" s="12"/>
      <c r="F66" s="13"/>
      <c r="G66" s="7"/>
      <c r="I66" s="2"/>
    </row>
    <row r="67" spans="1:249" s="4" customFormat="1" x14ac:dyDescent="0.25">
      <c r="A67" s="10"/>
      <c r="B67" s="9"/>
      <c r="C67" s="9"/>
      <c r="D67" s="11"/>
      <c r="E67" s="12"/>
      <c r="F67" s="13"/>
      <c r="G67" s="7"/>
      <c r="I67" s="2"/>
    </row>
    <row r="69" spans="1:249" s="4" customFormat="1" x14ac:dyDescent="0.25">
      <c r="A69" s="10"/>
      <c r="B69" s="9"/>
      <c r="C69" s="9"/>
      <c r="D69" s="11"/>
      <c r="E69" s="12"/>
      <c r="F69" s="13"/>
      <c r="G69" s="7"/>
      <c r="I69" s="2"/>
    </row>
    <row r="70" spans="1:249" s="4" customFormat="1" x14ac:dyDescent="0.25">
      <c r="A70" s="10"/>
      <c r="B70" s="9"/>
      <c r="C70" s="9"/>
      <c r="D70" s="11"/>
      <c r="E70" s="12"/>
      <c r="F70" s="13"/>
      <c r="G70" s="7"/>
      <c r="I70" s="2"/>
    </row>
    <row r="71" spans="1:249" s="4" customFormat="1" x14ac:dyDescent="0.25">
      <c r="A71" s="10"/>
      <c r="B71" s="9"/>
      <c r="C71" s="9"/>
      <c r="D71" s="11"/>
      <c r="E71" s="12"/>
      <c r="F71" s="13"/>
      <c r="G71" s="7"/>
      <c r="I71" s="2"/>
    </row>
    <row r="72" spans="1:249" s="4" customFormat="1" x14ac:dyDescent="0.25">
      <c r="A72" s="10"/>
      <c r="B72" s="9"/>
      <c r="C72" s="9"/>
      <c r="D72" s="11"/>
      <c r="E72" s="12"/>
      <c r="F72" s="13"/>
      <c r="G72" s="7"/>
      <c r="I72" s="2"/>
    </row>
    <row r="74" spans="1:249" s="9" customFormat="1" x14ac:dyDescent="0.25">
      <c r="A74" s="22"/>
      <c r="D74" s="11"/>
      <c r="E74" s="12"/>
      <c r="F74" s="13"/>
      <c r="G74" s="14"/>
      <c r="H74" s="11"/>
      <c r="I74" s="2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</row>
  </sheetData>
  <sheetProtection insertRows="0" deleteRows="0"/>
  <mergeCells count="7">
    <mergeCell ref="G1:H1"/>
    <mergeCell ref="A24:D24"/>
    <mergeCell ref="B15:B17"/>
    <mergeCell ref="A22:D22"/>
    <mergeCell ref="A23:D23"/>
    <mergeCell ref="B2:B14"/>
    <mergeCell ref="B20:B21"/>
  </mergeCells>
  <phoneticPr fontId="13" type="noConversion"/>
  <printOptions horizontalCentered="1"/>
  <pageMargins left="0.25" right="0.25" top="0.75" bottom="0.75" header="0.3" footer="0.3"/>
  <pageSetup paperSize="9" scale="3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备用金申请表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2016-05-05T08:51:00Z</cp:lastPrinted>
  <dcterms:created xsi:type="dcterms:W3CDTF">1996-12-16T17:32:00Z</dcterms:created>
  <dcterms:modified xsi:type="dcterms:W3CDTF">2021-11-17T09:32:33Z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  <property fmtid="{D5CDD505-2E9C-101B-9397-08002B2CF9AE}" pid="3" name="KSOReadingLayout">
    <vt:bool>false</vt:bool>
  </property>
  <property fmtid="{D5CDD505-2E9C-101B-9397-08002B2CF9AE}" pid="4" name="ICV">
    <vt:lpwstr>383C650BC6F3451093F77577AF0D8E71</vt:lpwstr>
  </property>
</Properties>
</file>