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/>
  <mc:AlternateContent xmlns:mc="http://schemas.openxmlformats.org/markup-compatibility/2006">
    <mc:Choice Requires="x15">
      <x15ac:absPath xmlns:x15ac="http://schemas.microsoft.com/office/spreadsheetml/2010/11/ac" url="/Users/pangkai/Desktop/ /EP/1.4达喀尔办公室项目/报价/"/>
    </mc:Choice>
  </mc:AlternateContent>
  <xr:revisionPtr revIDLastSave="0" documentId="8_{E6E0865F-22AB-6C4F-9393-285FFEBFAE50}" xr6:coauthVersionLast="47" xr6:coauthVersionMax="47" xr10:uidLastSave="{00000000-0000-0000-0000-000000000000}"/>
  <bookViews>
    <workbookView xWindow="-38400" yWindow="140" windowWidth="38400" windowHeight="21100" xr2:uid="{00000000-000D-0000-FFFF-FFFF00000000}"/>
  </bookViews>
  <sheets>
    <sheet name="活动预算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5" l="1"/>
  <c r="A22" i="5"/>
  <c r="I32" i="5"/>
  <c r="I33" i="5"/>
  <c r="I34" i="5" l="1"/>
  <c r="C22" i="5" l="1"/>
  <c r="C23" i="5" l="1"/>
  <c r="C24" i="5" s="1"/>
  <c r="C25" i="5" s="1"/>
</calcChain>
</file>

<file path=xl/sharedStrings.xml><?xml version="1.0" encoding="utf-8"?>
<sst xmlns="http://schemas.openxmlformats.org/spreadsheetml/2006/main" count="52" uniqueCount="51">
  <si>
    <t xml:space="preserve">北京博源意嘉市场咨询有限公司 </t>
  </si>
  <si>
    <t xml:space="preserve"> Quotation</t>
  </si>
  <si>
    <t>Client</t>
  </si>
  <si>
    <t>Company Name</t>
  </si>
  <si>
    <t xml:space="preserve">Project Name: </t>
  </si>
  <si>
    <t xml:space="preserve">Date &amp; Locations: </t>
  </si>
  <si>
    <t>EventPlus</t>
  </si>
  <si>
    <t xml:space="preserve">Contact: </t>
  </si>
  <si>
    <t>王志勇</t>
  </si>
  <si>
    <t>Telephone:</t>
  </si>
  <si>
    <t>139 1150 2161</t>
  </si>
  <si>
    <t>Email:</t>
  </si>
  <si>
    <t>sunwang@eventplus.cn</t>
  </si>
  <si>
    <t>General Notes</t>
  </si>
  <si>
    <t xml:space="preserve">Version:  </t>
  </si>
  <si>
    <t>V1</t>
  </si>
  <si>
    <t xml:space="preserve">Update Date : </t>
  </si>
  <si>
    <t>Validity Date:</t>
  </si>
  <si>
    <t>Currency:</t>
  </si>
  <si>
    <t>RMB</t>
  </si>
  <si>
    <t>Summary</t>
  </si>
  <si>
    <t>Items</t>
  </si>
  <si>
    <t>Amount</t>
  </si>
  <si>
    <t xml:space="preserve">Remarks </t>
  </si>
  <si>
    <t>合计</t>
  </si>
  <si>
    <t>Tax（6%）</t>
  </si>
  <si>
    <t>总计</t>
  </si>
  <si>
    <t>No. 
序号</t>
  </si>
  <si>
    <t>Items
项目</t>
  </si>
  <si>
    <t>Descriptions
规格描述</t>
  </si>
  <si>
    <t>Cities
城市</t>
  </si>
  <si>
    <t>Days
天数</t>
  </si>
  <si>
    <t>Qty
数量</t>
  </si>
  <si>
    <t>Unit
单位</t>
  </si>
  <si>
    <t>Unit Price
单价</t>
  </si>
  <si>
    <t>Amount
金额</t>
  </si>
  <si>
    <t>Subtotal</t>
  </si>
  <si>
    <t>B-1</t>
    <phoneticPr fontId="39" type="noConversion"/>
  </si>
  <si>
    <t>2022/1月4日--14日</t>
    <phoneticPr fontId="39" type="noConversion"/>
  </si>
  <si>
    <t>物资运输</t>
    <phoneticPr fontId="39" type="noConversion"/>
  </si>
  <si>
    <t>项</t>
    <phoneticPr fontId="39" type="noConversion"/>
  </si>
  <si>
    <t>互动礼品</t>
    <phoneticPr fontId="39" type="noConversion"/>
  </si>
  <si>
    <t>份</t>
    <phoneticPr fontId="39" type="noConversion"/>
  </si>
  <si>
    <t>鼠标垫</t>
    <phoneticPr fontId="39" type="noConversion"/>
  </si>
  <si>
    <t>B-2</t>
    <phoneticPr fontId="39" type="noConversion"/>
  </si>
  <si>
    <t>礼品制作</t>
    <phoneticPr fontId="39" type="noConversion"/>
  </si>
  <si>
    <t>大货一起，不单独收取</t>
    <phoneticPr fontId="39" type="noConversion"/>
  </si>
  <si>
    <t>付款信息</t>
    <phoneticPr fontId="39" type="noConversion"/>
  </si>
  <si>
    <t>开户行账号：中国建设银行北京百子湾路支行 11001029400053009457</t>
    <phoneticPr fontId="39" type="noConversion"/>
  </si>
  <si>
    <t>北京蓝湾创智公关顾问有限公司</t>
    <phoneticPr fontId="39" type="noConversion"/>
  </si>
  <si>
    <t>奥迪达喀尔活动物料制作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</si>
</sst>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76" formatCode="_ * #,##0.00_ ;_ * \-#,##0.00_ ;_ * &quot;-&quot;??_ ;_ @_ "/>
    <numFmt numFmtId="177" formatCode="0_);[Red]\(0\)"/>
    <numFmt numFmtId="178" formatCode="_ &quot;￥&quot;* #,##0.00_ ;_ &quot;￥&quot;* \-#,##0.00_ ;_ &quot;￥&quot;* &quot;-&quot;??_ ;_ @_ "/>
    <numFmt numFmtId="179" formatCode="#,##0_ "/>
  </numFmts>
  <fonts count="41">
    <font>
      <sz val="11"/>
      <color indexed="8"/>
      <name val="宋体"/>
      <charset val="134"/>
    </font>
    <font>
      <b/>
      <sz val="9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b/>
      <sz val="16"/>
      <name val="微软雅黑"/>
      <family val="2"/>
      <charset val="134"/>
    </font>
    <font>
      <b/>
      <sz val="9"/>
      <color indexed="63"/>
      <name val="微软雅黑"/>
      <family val="2"/>
      <charset val="134"/>
    </font>
    <font>
      <sz val="9"/>
      <name val="微软雅黑"/>
      <family val="2"/>
      <charset val="134"/>
    </font>
    <font>
      <b/>
      <sz val="1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name val="微软雅黑"/>
      <family val="2"/>
      <charset val="134"/>
    </font>
    <font>
      <u/>
      <sz val="11"/>
      <color theme="10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b/>
      <sz val="10"/>
      <color indexed="9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color rgb="FFFF0000"/>
      <name val="微软雅黑"/>
      <family val="2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2"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2" fillId="7" borderId="33" applyNumberFormat="0" applyAlignment="0" applyProtection="0">
      <alignment vertical="center"/>
    </xf>
    <xf numFmtId="0" fontId="21" fillId="7" borderId="32" applyNumberFormat="0" applyAlignment="0" applyProtection="0">
      <alignment vertical="center"/>
    </xf>
    <xf numFmtId="0" fontId="23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0" fontId="23" fillId="0" borderId="0"/>
    <xf numFmtId="0" fontId="12" fillId="0" borderId="0"/>
    <xf numFmtId="9" fontId="23" fillId="0" borderId="0" applyFont="0" applyFill="0" applyBorder="0" applyAlignment="0" applyProtection="0">
      <alignment vertical="center"/>
    </xf>
    <xf numFmtId="9" fontId="12" fillId="0" borderId="0" applyFill="0" applyBorder="0" applyAlignment="0" applyProtection="0"/>
    <xf numFmtId="0" fontId="1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2" fillId="7" borderId="33" applyNumberFormat="0" applyAlignment="0" applyProtection="0">
      <alignment vertical="center"/>
    </xf>
    <xf numFmtId="0" fontId="12" fillId="0" borderId="0"/>
    <xf numFmtId="0" fontId="22" fillId="7" borderId="33" applyNumberFormat="0" applyAlignment="0" applyProtection="0">
      <alignment vertical="center"/>
    </xf>
    <xf numFmtId="0" fontId="21" fillId="7" borderId="32" applyNumberFormat="0" applyAlignment="0" applyProtection="0">
      <alignment vertical="center"/>
    </xf>
    <xf numFmtId="0" fontId="21" fillId="7" borderId="32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/>
    <xf numFmtId="0" fontId="20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7" borderId="33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7" borderId="3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0" borderId="0"/>
    <xf numFmtId="0" fontId="26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4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0" fontId="27" fillId="20" borderId="35" applyNumberFormat="0" applyAlignment="0" applyProtection="0">
      <alignment vertical="center"/>
    </xf>
    <xf numFmtId="0" fontId="27" fillId="20" borderId="3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7" fillId="16" borderId="32" applyNumberFormat="0" applyAlignment="0" applyProtection="0">
      <alignment vertical="center"/>
    </xf>
    <xf numFmtId="0" fontId="37" fillId="16" borderId="32" applyNumberFormat="0" applyAlignment="0" applyProtection="0">
      <alignment vertical="center"/>
    </xf>
    <xf numFmtId="0" fontId="37" fillId="16" borderId="32" applyNumberFormat="0" applyAlignment="0" applyProtection="0">
      <alignment vertical="center"/>
    </xf>
    <xf numFmtId="0" fontId="37" fillId="16" borderId="32" applyNumberFormat="0" applyAlignment="0" applyProtection="0">
      <alignment vertical="center"/>
    </xf>
    <xf numFmtId="0" fontId="38" fillId="0" borderId="0">
      <alignment vertical="center"/>
    </xf>
    <xf numFmtId="0" fontId="23" fillId="27" borderId="40" applyNumberFormat="0" applyFont="0" applyAlignment="0" applyProtection="0">
      <alignment vertical="center"/>
    </xf>
    <xf numFmtId="0" fontId="23" fillId="27" borderId="40" applyNumberFormat="0" applyFont="0" applyAlignment="0" applyProtection="0">
      <alignment vertical="center"/>
    </xf>
    <xf numFmtId="0" fontId="23" fillId="27" borderId="40" applyNumberFormat="0" applyFont="0" applyAlignment="0" applyProtection="0">
      <alignment vertical="center"/>
    </xf>
    <xf numFmtId="0" fontId="23" fillId="27" borderId="40" applyNumberFormat="0" applyFont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7" applyFont="1" applyAlignment="1">
      <alignment vertical="center"/>
    </xf>
    <xf numFmtId="0" fontId="1" fillId="0" borderId="0" xfId="17" applyFont="1" applyAlignment="1">
      <alignment vertical="center"/>
    </xf>
    <xf numFmtId="0" fontId="1" fillId="0" borderId="0" xfId="17" applyFo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8" fontId="5" fillId="0" borderId="0" xfId="0" applyNumberFormat="1" applyFont="1" applyAlignment="1">
      <alignment horizontal="center" vertical="center" wrapText="1"/>
    </xf>
    <xf numFmtId="3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17" applyFont="1" applyAlignment="1">
      <alignment horizontal="center" vertical="center"/>
    </xf>
    <xf numFmtId="0" fontId="1" fillId="0" borderId="0" xfId="17" applyFont="1" applyAlignment="1">
      <alignment vertical="center" wrapText="1"/>
    </xf>
    <xf numFmtId="0" fontId="9" fillId="0" borderId="0" xfId="17" applyNumberFormat="1" applyFont="1" applyAlignment="1">
      <alignment horizontal="center" vertical="center"/>
    </xf>
    <xf numFmtId="177" fontId="9" fillId="0" borderId="0" xfId="17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17" applyFont="1" applyFill="1" applyAlignment="1"/>
    <xf numFmtId="0" fontId="12" fillId="0" borderId="0" xfId="17" applyFont="1" applyFill="1" applyAlignment="1"/>
    <xf numFmtId="0" fontId="13" fillId="0" borderId="0" xfId="0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4" fillId="0" borderId="0" xfId="72" applyAlignment="1"/>
    <xf numFmtId="38" fontId="13" fillId="0" borderId="0" xfId="0" applyNumberFormat="1" applyFont="1" applyAlignment="1">
      <alignment horizontal="left"/>
    </xf>
    <xf numFmtId="14" fontId="13" fillId="0" borderId="0" xfId="0" applyNumberFormat="1" applyFont="1" applyAlignment="1">
      <alignment horizontal="left"/>
    </xf>
    <xf numFmtId="14" fontId="13" fillId="0" borderId="0" xfId="0" applyNumberFormat="1" applyFont="1" applyAlignment="1">
      <alignment wrapText="1"/>
    </xf>
    <xf numFmtId="14" fontId="13" fillId="0" borderId="0" xfId="0" applyNumberFormat="1" applyFont="1" applyAlignment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38" fontId="15" fillId="0" borderId="0" xfId="0" applyNumberFormat="1" applyFont="1" applyAlignment="1">
      <alignment horizontal="center" vertical="center"/>
    </xf>
    <xf numFmtId="38" fontId="16" fillId="0" borderId="0" xfId="0" applyNumberFormat="1" applyFont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/>
    </xf>
    <xf numFmtId="0" fontId="15" fillId="5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/>
    </xf>
    <xf numFmtId="38" fontId="5" fillId="5" borderId="14" xfId="0" applyNumberFormat="1" applyFont="1" applyFill="1" applyBorder="1" applyAlignment="1">
      <alignment horizontal="center" vertical="center" wrapText="1"/>
    </xf>
    <xf numFmtId="38" fontId="5" fillId="5" borderId="14" xfId="0" applyNumberFormat="1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179" fontId="15" fillId="5" borderId="15" xfId="0" applyNumberFormat="1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38" fontId="15" fillId="5" borderId="16" xfId="0" applyNumberFormat="1" applyFont="1" applyFill="1" applyBorder="1" applyAlignment="1">
      <alignment horizontal="center" vertical="center" wrapText="1"/>
    </xf>
    <xf numFmtId="179" fontId="5" fillId="0" borderId="17" xfId="0" applyNumberFormat="1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 wrapText="1"/>
    </xf>
    <xf numFmtId="38" fontId="4" fillId="4" borderId="18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38" fontId="5" fillId="0" borderId="20" xfId="0" applyNumberFormat="1" applyFont="1" applyBorder="1" applyAlignment="1">
      <alignment horizontal="center" vertical="center" wrapText="1"/>
    </xf>
    <xf numFmtId="38" fontId="5" fillId="0" borderId="20" xfId="0" applyNumberFormat="1" applyFont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38" fontId="5" fillId="0" borderId="0" xfId="0" applyNumberFormat="1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38" fontId="5" fillId="0" borderId="0" xfId="0" applyNumberFormat="1" applyFont="1" applyBorder="1" applyAlignment="1">
      <alignment horizontal="center" vertical="center"/>
    </xf>
    <xf numFmtId="38" fontId="15" fillId="0" borderId="0" xfId="0" applyNumberFormat="1" applyFont="1" applyBorder="1" applyAlignment="1">
      <alignment horizontal="center" vertical="center"/>
    </xf>
    <xf numFmtId="38" fontId="1" fillId="0" borderId="0" xfId="17" applyNumberFormat="1" applyFont="1" applyAlignment="1">
      <alignment vertical="center"/>
    </xf>
    <xf numFmtId="38" fontId="2" fillId="0" borderId="0" xfId="0" applyNumberFormat="1" applyFont="1" applyAlignment="1"/>
    <xf numFmtId="38" fontId="5" fillId="0" borderId="24" xfId="0" applyNumberFormat="1" applyFont="1" applyBorder="1" applyAlignment="1">
      <alignment horizontal="center" vertical="center"/>
    </xf>
    <xf numFmtId="38" fontId="5" fillId="5" borderId="26" xfId="0" applyNumberFormat="1" applyFont="1" applyFill="1" applyBorder="1" applyAlignment="1">
      <alignment horizontal="center" vertical="center"/>
    </xf>
    <xf numFmtId="38" fontId="15" fillId="5" borderId="27" xfId="0" applyNumberFormat="1" applyFont="1" applyFill="1" applyBorder="1" applyAlignment="1">
      <alignment horizontal="center" vertical="center" wrapText="1"/>
    </xf>
    <xf numFmtId="38" fontId="4" fillId="4" borderId="28" xfId="0" applyNumberFormat="1" applyFont="1" applyFill="1" applyBorder="1" applyAlignment="1">
      <alignment horizontal="center" vertical="center"/>
    </xf>
    <xf numFmtId="38" fontId="19" fillId="0" borderId="29" xfId="0" applyNumberFormat="1" applyFont="1" applyFill="1" applyBorder="1" applyAlignment="1">
      <alignment horizontal="center" vertical="center"/>
    </xf>
    <xf numFmtId="38" fontId="19" fillId="0" borderId="30" xfId="0" applyNumberFormat="1" applyFont="1" applyFill="1" applyBorder="1" applyAlignment="1">
      <alignment horizontal="center" vertical="center"/>
    </xf>
    <xf numFmtId="0" fontId="5" fillId="4" borderId="21" xfId="62" applyFont="1" applyFill="1" applyBorder="1" applyAlignment="1">
      <alignment horizontal="left" vertical="center" wrapText="1"/>
    </xf>
    <xf numFmtId="0" fontId="5" fillId="4" borderId="21" xfId="62" applyFont="1" applyFill="1" applyBorder="1" applyAlignment="1">
      <alignment horizontal="center" vertical="center"/>
    </xf>
    <xf numFmtId="38" fontId="4" fillId="4" borderId="21" xfId="0" applyNumberFormat="1" applyFont="1" applyFill="1" applyBorder="1" applyAlignment="1">
      <alignment horizontal="center" vertical="center" wrapText="1"/>
    </xf>
    <xf numFmtId="38" fontId="4" fillId="4" borderId="31" xfId="0" applyNumberFormat="1" applyFont="1" applyFill="1" applyBorder="1" applyAlignment="1">
      <alignment horizontal="center" vertical="center"/>
    </xf>
    <xf numFmtId="31" fontId="13" fillId="0" borderId="0" xfId="0" applyNumberFormat="1" applyFont="1" applyAlignment="1">
      <alignment horizontal="left"/>
    </xf>
    <xf numFmtId="179" fontId="4" fillId="0" borderId="17" xfId="0" applyNumberFormat="1" applyFont="1" applyFill="1" applyBorder="1" applyAlignment="1">
      <alignment horizontal="left" vertical="center" wrapText="1"/>
    </xf>
    <xf numFmtId="0" fontId="4" fillId="4" borderId="18" xfId="62" applyFont="1" applyFill="1" applyBorder="1" applyAlignment="1">
      <alignment horizontal="left" vertical="center" wrapText="1"/>
    </xf>
    <xf numFmtId="0" fontId="4" fillId="4" borderId="18" xfId="62" applyFont="1" applyFill="1" applyBorder="1" applyAlignment="1">
      <alignment horizontal="center" vertical="center"/>
    </xf>
    <xf numFmtId="0" fontId="4" fillId="4" borderId="18" xfId="62" applyFont="1" applyFill="1" applyBorder="1" applyAlignment="1">
      <alignment horizontal="center" vertical="center" wrapText="1"/>
    </xf>
    <xf numFmtId="0" fontId="40" fillId="4" borderId="21" xfId="62" applyFont="1" applyFill="1" applyBorder="1" applyAlignment="1">
      <alignment horizontal="center" vertical="center" wrapText="1"/>
    </xf>
    <xf numFmtId="38" fontId="15" fillId="0" borderId="20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38" fontId="5" fillId="0" borderId="7" xfId="0" applyNumberFormat="1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/>
    </xf>
    <xf numFmtId="38" fontId="5" fillId="0" borderId="6" xfId="0" applyNumberFormat="1" applyFont="1" applyBorder="1" applyAlignment="1">
      <alignment horizontal="center" vertical="center"/>
    </xf>
    <xf numFmtId="38" fontId="5" fillId="0" borderId="24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38" fontId="4" fillId="0" borderId="11" xfId="0" applyNumberFormat="1" applyFont="1" applyFill="1" applyBorder="1" applyAlignment="1">
      <alignment horizontal="center" vertical="center"/>
    </xf>
    <xf numFmtId="38" fontId="4" fillId="0" borderId="12" xfId="0" applyNumberFormat="1" applyFont="1" applyFill="1" applyBorder="1" applyAlignment="1">
      <alignment horizontal="center" vertical="center"/>
    </xf>
    <xf numFmtId="38" fontId="4" fillId="0" borderId="10" xfId="0" applyNumberFormat="1" applyFont="1" applyFill="1" applyBorder="1" applyAlignment="1">
      <alignment horizontal="center" vertical="center"/>
    </xf>
    <xf numFmtId="38" fontId="5" fillId="0" borderId="11" xfId="0" applyNumberFormat="1" applyFont="1" applyBorder="1" applyAlignment="1">
      <alignment horizontal="center" vertical="center"/>
    </xf>
    <xf numFmtId="38" fontId="5" fillId="0" borderId="12" xfId="0" applyNumberFormat="1" applyFont="1" applyBorder="1" applyAlignment="1">
      <alignment horizontal="center" vertical="center"/>
    </xf>
    <xf numFmtId="38" fontId="5" fillId="0" borderId="2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7" applyFont="1" applyBorder="1" applyAlignment="1">
      <alignment horizontal="left" vertical="center"/>
    </xf>
    <xf numFmtId="0" fontId="7" fillId="0" borderId="0" xfId="7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</cellXfs>
  <cellStyles count="102">
    <cellStyle name="0,0_x000a__x000a_NA_x000a__x000a_" xfId="25" xr:uid="{00000000-0005-0000-0000-000000000000}"/>
    <cellStyle name="0,0_x000a__x000a_NA_x000a__x000a_ 2" xfId="17" xr:uid="{00000000-0005-0000-0000-000001000000}"/>
    <cellStyle name="0,0_x000d__x000a_NA_x000d__x000a_" xfId="10" xr:uid="{00000000-0005-0000-0000-000002000000}"/>
    <cellStyle name="0,0_x000d__x000d_NA_x000d__x000d_" xfId="7" xr:uid="{00000000-0005-0000-0000-000003000000}"/>
    <cellStyle name="20% - 强调文字颜色 1 2" xfId="1" xr:uid="{00000000-0005-0000-0000-000004000000}"/>
    <cellStyle name="20% - 强调文字颜色 2 2" xfId="27" xr:uid="{00000000-0005-0000-0000-000005000000}"/>
    <cellStyle name="20% - 强调文字颜色 3 2" xfId="28" xr:uid="{00000000-0005-0000-0000-000006000000}"/>
    <cellStyle name="20% - 强调文字颜色 4 2" xfId="24" xr:uid="{00000000-0005-0000-0000-000007000000}"/>
    <cellStyle name="20% - 强调文字颜色 5 2" xfId="29" xr:uid="{00000000-0005-0000-0000-000008000000}"/>
    <cellStyle name="20% - 强调文字颜色 6 2" xfId="30" xr:uid="{00000000-0005-0000-0000-000009000000}"/>
    <cellStyle name="40% - 强调文字颜色 1 2" xfId="12" xr:uid="{00000000-0005-0000-0000-00000A000000}"/>
    <cellStyle name="40% - 强调文字颜色 2 2" xfId="13" xr:uid="{00000000-0005-0000-0000-00000B000000}"/>
    <cellStyle name="40% - 强调文字颜色 3 2" xfId="32" xr:uid="{00000000-0005-0000-0000-00000C000000}"/>
    <cellStyle name="40% - 强调文字颜色 4 2" xfId="11" xr:uid="{00000000-0005-0000-0000-00000D000000}"/>
    <cellStyle name="40% - 强调文字颜色 5 2" xfId="14" xr:uid="{00000000-0005-0000-0000-00000E000000}"/>
    <cellStyle name="40% - 强调文字颜色 6 2" xfId="22" xr:uid="{00000000-0005-0000-0000-00000F000000}"/>
    <cellStyle name="60% - 强调文字颜色 1 2" xfId="33" xr:uid="{00000000-0005-0000-0000-000010000000}"/>
    <cellStyle name="60% - 强调文字颜色 2 2" xfId="35" xr:uid="{00000000-0005-0000-0000-000011000000}"/>
    <cellStyle name="60% - 强调文字颜色 3 2" xfId="36" xr:uid="{00000000-0005-0000-0000-000012000000}"/>
    <cellStyle name="60% - 强调文字颜色 4 2" xfId="37" xr:uid="{00000000-0005-0000-0000-000013000000}"/>
    <cellStyle name="60% - 强调文字颜色 5 2" xfId="38" xr:uid="{00000000-0005-0000-0000-000014000000}"/>
    <cellStyle name="60% - 强调文字颜色 6 2" xfId="39" xr:uid="{00000000-0005-0000-0000-000015000000}"/>
    <cellStyle name="Comma 2" xfId="5" xr:uid="{00000000-0005-0000-0000-000016000000}"/>
    <cellStyle name="Normal 2" xfId="40" xr:uid="{00000000-0005-0000-0000-000017000000}"/>
    <cellStyle name="百分比 2" xfId="41" xr:uid="{00000000-0005-0000-0000-000018000000}"/>
    <cellStyle name="百分比 2 2" xfId="42" xr:uid="{00000000-0005-0000-0000-000019000000}"/>
    <cellStyle name="百分比 3" xfId="43" xr:uid="{00000000-0005-0000-0000-00001A000000}"/>
    <cellStyle name="百分比 3 2" xfId="44" xr:uid="{00000000-0005-0000-0000-00001B000000}"/>
    <cellStyle name="百分比 4" xfId="8" xr:uid="{00000000-0005-0000-0000-00001C000000}"/>
    <cellStyle name="百分比 4 2" xfId="46" xr:uid="{00000000-0005-0000-0000-00001D000000}"/>
    <cellStyle name="百分比 5" xfId="9" xr:uid="{00000000-0005-0000-0000-00001E000000}"/>
    <cellStyle name="标题 1 2" xfId="45" xr:uid="{00000000-0005-0000-0000-00001F000000}"/>
    <cellStyle name="标题 1 3" xfId="47" xr:uid="{00000000-0005-0000-0000-000020000000}"/>
    <cellStyle name="标题 2 2" xfId="48" xr:uid="{00000000-0005-0000-0000-000021000000}"/>
    <cellStyle name="标题 2 3" xfId="49" xr:uid="{00000000-0005-0000-0000-000022000000}"/>
    <cellStyle name="标题 3 2" xfId="50" xr:uid="{00000000-0005-0000-0000-000023000000}"/>
    <cellStyle name="标题 3 3" xfId="51" xr:uid="{00000000-0005-0000-0000-000024000000}"/>
    <cellStyle name="标题 4 2" xfId="52" xr:uid="{00000000-0005-0000-0000-000025000000}"/>
    <cellStyle name="标题 4 3" xfId="54" xr:uid="{00000000-0005-0000-0000-000026000000}"/>
    <cellStyle name="标题 5" xfId="55" xr:uid="{00000000-0005-0000-0000-000027000000}"/>
    <cellStyle name="标题 6" xfId="56" xr:uid="{00000000-0005-0000-0000-000028000000}"/>
    <cellStyle name="差 2" xfId="57" xr:uid="{00000000-0005-0000-0000-000029000000}"/>
    <cellStyle name="差 3" xfId="58" xr:uid="{00000000-0005-0000-0000-00002A000000}"/>
    <cellStyle name="常规" xfId="0" builtinId="0"/>
    <cellStyle name="常规 2" xfId="59" xr:uid="{00000000-0005-0000-0000-00002C000000}"/>
    <cellStyle name="常规 2 2" xfId="60" xr:uid="{00000000-0005-0000-0000-00002D000000}"/>
    <cellStyle name="常规 2 2 2" xfId="61" xr:uid="{00000000-0005-0000-0000-00002E000000}"/>
    <cellStyle name="常规 2 2 2 2" xfId="62" xr:uid="{00000000-0005-0000-0000-00002F000000}"/>
    <cellStyle name="常规 2 3" xfId="63" xr:uid="{00000000-0005-0000-0000-000030000000}"/>
    <cellStyle name="常规 2 3 2" xfId="64" xr:uid="{00000000-0005-0000-0000-000031000000}"/>
    <cellStyle name="常规 2 4" xfId="65" xr:uid="{00000000-0005-0000-0000-000032000000}"/>
    <cellStyle name="常规 2 4 2" xfId="66" xr:uid="{00000000-0005-0000-0000-000033000000}"/>
    <cellStyle name="常规 2 5" xfId="68" xr:uid="{00000000-0005-0000-0000-000034000000}"/>
    <cellStyle name="常规 3" xfId="23" xr:uid="{00000000-0005-0000-0000-000035000000}"/>
    <cellStyle name="常规 3 2" xfId="69" xr:uid="{00000000-0005-0000-0000-000036000000}"/>
    <cellStyle name="常规 4" xfId="70" xr:uid="{00000000-0005-0000-0000-000037000000}"/>
    <cellStyle name="常规 4 2" xfId="71" xr:uid="{00000000-0005-0000-0000-000038000000}"/>
    <cellStyle name="常规 5" xfId="34" xr:uid="{00000000-0005-0000-0000-000039000000}"/>
    <cellStyle name="常规 5 2" xfId="6" xr:uid="{00000000-0005-0000-0000-00003A000000}"/>
    <cellStyle name="常规 6" xfId="4" xr:uid="{00000000-0005-0000-0000-00003B000000}"/>
    <cellStyle name="超链接" xfId="72" builtinId="8"/>
    <cellStyle name="好 2" xfId="73" xr:uid="{00000000-0005-0000-0000-00003D000000}"/>
    <cellStyle name="好 3" xfId="74" xr:uid="{00000000-0005-0000-0000-00003E000000}"/>
    <cellStyle name="汇总 2" xfId="75" xr:uid="{00000000-0005-0000-0000-00003F000000}"/>
    <cellStyle name="汇总 2 2" xfId="53" xr:uid="{00000000-0005-0000-0000-000040000000}"/>
    <cellStyle name="汇总 3" xfId="76" xr:uid="{00000000-0005-0000-0000-000041000000}"/>
    <cellStyle name="汇总 4" xfId="77" xr:uid="{00000000-0005-0000-0000-000042000000}"/>
    <cellStyle name="货币 4" xfId="78" xr:uid="{00000000-0005-0000-0000-000043000000}"/>
    <cellStyle name="计算 2" xfId="3" xr:uid="{00000000-0005-0000-0000-000044000000}"/>
    <cellStyle name="计算 2 2" xfId="31" xr:uid="{00000000-0005-0000-0000-000045000000}"/>
    <cellStyle name="计算 3" xfId="19" xr:uid="{00000000-0005-0000-0000-000046000000}"/>
    <cellStyle name="计算 4" xfId="20" xr:uid="{00000000-0005-0000-0000-000047000000}"/>
    <cellStyle name="检查单元格 2" xfId="79" xr:uid="{00000000-0005-0000-0000-000048000000}"/>
    <cellStyle name="检查单元格 3" xfId="80" xr:uid="{00000000-0005-0000-0000-000049000000}"/>
    <cellStyle name="解释性文本 2" xfId="81" xr:uid="{00000000-0005-0000-0000-00004A000000}"/>
    <cellStyle name="解释性文本 3" xfId="82" xr:uid="{00000000-0005-0000-0000-00004B000000}"/>
    <cellStyle name="警告文本 2" xfId="83" xr:uid="{00000000-0005-0000-0000-00004C000000}"/>
    <cellStyle name="警告文本 3" xfId="84" xr:uid="{00000000-0005-0000-0000-00004D000000}"/>
    <cellStyle name="链接单元格 2" xfId="85" xr:uid="{00000000-0005-0000-0000-00004E000000}"/>
    <cellStyle name="链接单元格 3" xfId="15" xr:uid="{00000000-0005-0000-0000-00004F000000}"/>
    <cellStyle name="千位分隔 2" xfId="86" xr:uid="{00000000-0005-0000-0000-000050000000}"/>
    <cellStyle name="强调文字颜色 1 2" xfId="87" xr:uid="{00000000-0005-0000-0000-000051000000}"/>
    <cellStyle name="强调文字颜色 2 2" xfId="88" xr:uid="{00000000-0005-0000-0000-000052000000}"/>
    <cellStyle name="强调文字颜色 3 2" xfId="89" xr:uid="{00000000-0005-0000-0000-000053000000}"/>
    <cellStyle name="强调文字颜色 4 2" xfId="67" xr:uid="{00000000-0005-0000-0000-000054000000}"/>
    <cellStyle name="强调文字颜色 5 2" xfId="90" xr:uid="{00000000-0005-0000-0000-000055000000}"/>
    <cellStyle name="强调文字颜色 6 2" xfId="91" xr:uid="{00000000-0005-0000-0000-000056000000}"/>
    <cellStyle name="适中 2" xfId="21" xr:uid="{00000000-0005-0000-0000-000057000000}"/>
    <cellStyle name="适中 3" xfId="92" xr:uid="{00000000-0005-0000-0000-000058000000}"/>
    <cellStyle name="输出 2" xfId="16" xr:uid="{00000000-0005-0000-0000-000059000000}"/>
    <cellStyle name="输出 2 2" xfId="26" xr:uid="{00000000-0005-0000-0000-00005A000000}"/>
    <cellStyle name="输出 3" xfId="2" xr:uid="{00000000-0005-0000-0000-00005B000000}"/>
    <cellStyle name="输出 4" xfId="18" xr:uid="{00000000-0005-0000-0000-00005C000000}"/>
    <cellStyle name="输入 2" xfId="93" xr:uid="{00000000-0005-0000-0000-00005D000000}"/>
    <cellStyle name="输入 2 2" xfId="94" xr:uid="{00000000-0005-0000-0000-00005E000000}"/>
    <cellStyle name="输入 3" xfId="95" xr:uid="{00000000-0005-0000-0000-00005F000000}"/>
    <cellStyle name="输入 4" xfId="96" xr:uid="{00000000-0005-0000-0000-000060000000}"/>
    <cellStyle name="样式 1" xfId="97" xr:uid="{00000000-0005-0000-0000-000061000000}"/>
    <cellStyle name="注释 2" xfId="98" xr:uid="{00000000-0005-0000-0000-000062000000}"/>
    <cellStyle name="注释 2 2" xfId="99" xr:uid="{00000000-0005-0000-0000-000063000000}"/>
    <cellStyle name="注释 3" xfId="100" xr:uid="{00000000-0005-0000-0000-000064000000}"/>
    <cellStyle name="注释 4" xfId="101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188124</xdr:colOff>
      <xdr:row>0</xdr:row>
      <xdr:rowOff>50222</xdr:rowOff>
    </xdr:from>
    <xdr:to>
      <xdr:col>8</xdr:col>
      <xdr:colOff>747825</xdr:colOff>
      <xdr:row>1</xdr:row>
      <xdr:rowOff>17318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08669" y="50222"/>
          <a:ext cx="1356338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nwang@eventplus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topLeftCell="A17" zoomScale="110" zoomScaleNormal="110" workbookViewId="0">
      <selection activeCell="B9" sqref="B9"/>
    </sheetView>
  </sheetViews>
  <sheetFormatPr baseColWidth="10" defaultColWidth="10" defaultRowHeight="16" outlineLevelRow="1"/>
  <cols>
    <col min="1" max="1" width="19.83203125" style="7" customWidth="1"/>
    <col min="2" max="2" width="25.33203125" style="8" bestFit="1" customWidth="1"/>
    <col min="3" max="3" width="33.6640625" style="9" customWidth="1"/>
    <col min="4" max="5" width="8.83203125" style="9" customWidth="1"/>
    <col min="6" max="6" width="5.33203125" style="10" customWidth="1"/>
    <col min="7" max="7" width="9.83203125" style="10" customWidth="1"/>
    <col min="8" max="8" width="10.5" style="10" customWidth="1"/>
    <col min="9" max="9" width="10.1640625" style="10" customWidth="1"/>
    <col min="10" max="10" width="20.5" style="11" bestFit="1" customWidth="1"/>
    <col min="11" max="15" width="10" style="11"/>
    <col min="16" max="16" width="10.1640625" style="11" customWidth="1"/>
    <col min="17" max="242" width="10" style="11"/>
    <col min="243" max="243" width="33" style="11" customWidth="1"/>
    <col min="244" max="244" width="36.1640625" style="11" customWidth="1"/>
    <col min="245" max="245" width="56" style="11" customWidth="1"/>
    <col min="246" max="247" width="8.6640625" style="11" customWidth="1"/>
    <col min="248" max="248" width="10.83203125" style="11" customWidth="1"/>
    <col min="249" max="249" width="10" style="11" customWidth="1"/>
    <col min="250" max="498" width="10" style="11"/>
    <col min="499" max="499" width="33" style="11" customWidth="1"/>
    <col min="500" max="500" width="36.1640625" style="11" customWidth="1"/>
    <col min="501" max="501" width="56" style="11" customWidth="1"/>
    <col min="502" max="503" width="8.6640625" style="11" customWidth="1"/>
    <col min="504" max="504" width="10.83203125" style="11" customWidth="1"/>
    <col min="505" max="505" width="10" style="11" customWidth="1"/>
    <col min="506" max="754" width="10" style="11"/>
    <col min="755" max="755" width="33" style="11" customWidth="1"/>
    <col min="756" max="756" width="36.1640625" style="11" customWidth="1"/>
    <col min="757" max="757" width="56" style="11" customWidth="1"/>
    <col min="758" max="759" width="8.6640625" style="11" customWidth="1"/>
    <col min="760" max="760" width="10.83203125" style="11" customWidth="1"/>
    <col min="761" max="761" width="10" style="11" customWidth="1"/>
    <col min="762" max="1010" width="10" style="11"/>
    <col min="1011" max="1011" width="33" style="11" customWidth="1"/>
    <col min="1012" max="1012" width="36.1640625" style="11" customWidth="1"/>
    <col min="1013" max="1013" width="56" style="11" customWidth="1"/>
    <col min="1014" max="1015" width="8.6640625" style="11" customWidth="1"/>
    <col min="1016" max="1016" width="10.83203125" style="11" customWidth="1"/>
    <col min="1017" max="1017" width="10" style="11" customWidth="1"/>
    <col min="1018" max="1266" width="10" style="11"/>
    <col min="1267" max="1267" width="33" style="11" customWidth="1"/>
    <col min="1268" max="1268" width="36.1640625" style="11" customWidth="1"/>
    <col min="1269" max="1269" width="56" style="11" customWidth="1"/>
    <col min="1270" max="1271" width="8.6640625" style="11" customWidth="1"/>
    <col min="1272" max="1272" width="10.83203125" style="11" customWidth="1"/>
    <col min="1273" max="1273" width="10" style="11" customWidth="1"/>
    <col min="1274" max="1522" width="10" style="11"/>
    <col min="1523" max="1523" width="33" style="11" customWidth="1"/>
    <col min="1524" max="1524" width="36.1640625" style="11" customWidth="1"/>
    <col min="1525" max="1525" width="56" style="11" customWidth="1"/>
    <col min="1526" max="1527" width="8.6640625" style="11" customWidth="1"/>
    <col min="1528" max="1528" width="10.83203125" style="11" customWidth="1"/>
    <col min="1529" max="1529" width="10" style="11" customWidth="1"/>
    <col min="1530" max="1778" width="10" style="11"/>
    <col min="1779" max="1779" width="33" style="11" customWidth="1"/>
    <col min="1780" max="1780" width="36.1640625" style="11" customWidth="1"/>
    <col min="1781" max="1781" width="56" style="11" customWidth="1"/>
    <col min="1782" max="1783" width="8.6640625" style="11" customWidth="1"/>
    <col min="1784" max="1784" width="10.83203125" style="11" customWidth="1"/>
    <col min="1785" max="1785" width="10" style="11" customWidth="1"/>
    <col min="1786" max="2034" width="10" style="11"/>
    <col min="2035" max="2035" width="33" style="11" customWidth="1"/>
    <col min="2036" max="2036" width="36.1640625" style="11" customWidth="1"/>
    <col min="2037" max="2037" width="56" style="11" customWidth="1"/>
    <col min="2038" max="2039" width="8.6640625" style="11" customWidth="1"/>
    <col min="2040" max="2040" width="10.83203125" style="11" customWidth="1"/>
    <col min="2041" max="2041" width="10" style="11" customWidth="1"/>
    <col min="2042" max="2290" width="10" style="11"/>
    <col min="2291" max="2291" width="33" style="11" customWidth="1"/>
    <col min="2292" max="2292" width="36.1640625" style="11" customWidth="1"/>
    <col min="2293" max="2293" width="56" style="11" customWidth="1"/>
    <col min="2294" max="2295" width="8.6640625" style="11" customWidth="1"/>
    <col min="2296" max="2296" width="10.83203125" style="11" customWidth="1"/>
    <col min="2297" max="2297" width="10" style="11" customWidth="1"/>
    <col min="2298" max="2546" width="10" style="11"/>
    <col min="2547" max="2547" width="33" style="11" customWidth="1"/>
    <col min="2548" max="2548" width="36.1640625" style="11" customWidth="1"/>
    <col min="2549" max="2549" width="56" style="11" customWidth="1"/>
    <col min="2550" max="2551" width="8.6640625" style="11" customWidth="1"/>
    <col min="2552" max="2552" width="10.83203125" style="11" customWidth="1"/>
    <col min="2553" max="2553" width="10" style="11" customWidth="1"/>
    <col min="2554" max="2802" width="10" style="11"/>
    <col min="2803" max="2803" width="33" style="11" customWidth="1"/>
    <col min="2804" max="2804" width="36.1640625" style="11" customWidth="1"/>
    <col min="2805" max="2805" width="56" style="11" customWidth="1"/>
    <col min="2806" max="2807" width="8.6640625" style="11" customWidth="1"/>
    <col min="2808" max="2808" width="10.83203125" style="11" customWidth="1"/>
    <col min="2809" max="2809" width="10" style="11" customWidth="1"/>
    <col min="2810" max="3058" width="10" style="11"/>
    <col min="3059" max="3059" width="33" style="11" customWidth="1"/>
    <col min="3060" max="3060" width="36.1640625" style="11" customWidth="1"/>
    <col min="3061" max="3061" width="56" style="11" customWidth="1"/>
    <col min="3062" max="3063" width="8.6640625" style="11" customWidth="1"/>
    <col min="3064" max="3064" width="10.83203125" style="11" customWidth="1"/>
    <col min="3065" max="3065" width="10" style="11" customWidth="1"/>
    <col min="3066" max="3314" width="10" style="11"/>
    <col min="3315" max="3315" width="33" style="11" customWidth="1"/>
    <col min="3316" max="3316" width="36.1640625" style="11" customWidth="1"/>
    <col min="3317" max="3317" width="56" style="11" customWidth="1"/>
    <col min="3318" max="3319" width="8.6640625" style="11" customWidth="1"/>
    <col min="3320" max="3320" width="10.83203125" style="11" customWidth="1"/>
    <col min="3321" max="3321" width="10" style="11" customWidth="1"/>
    <col min="3322" max="3570" width="10" style="11"/>
    <col min="3571" max="3571" width="33" style="11" customWidth="1"/>
    <col min="3572" max="3572" width="36.1640625" style="11" customWidth="1"/>
    <col min="3573" max="3573" width="56" style="11" customWidth="1"/>
    <col min="3574" max="3575" width="8.6640625" style="11" customWidth="1"/>
    <col min="3576" max="3576" width="10.83203125" style="11" customWidth="1"/>
    <col min="3577" max="3577" width="10" style="11" customWidth="1"/>
    <col min="3578" max="3826" width="10" style="11"/>
    <col min="3827" max="3827" width="33" style="11" customWidth="1"/>
    <col min="3828" max="3828" width="36.1640625" style="11" customWidth="1"/>
    <col min="3829" max="3829" width="56" style="11" customWidth="1"/>
    <col min="3830" max="3831" width="8.6640625" style="11" customWidth="1"/>
    <col min="3832" max="3832" width="10.83203125" style="11" customWidth="1"/>
    <col min="3833" max="3833" width="10" style="11" customWidth="1"/>
    <col min="3834" max="4082" width="10" style="11"/>
    <col min="4083" max="4083" width="33" style="11" customWidth="1"/>
    <col min="4084" max="4084" width="36.1640625" style="11" customWidth="1"/>
    <col min="4085" max="4085" width="56" style="11" customWidth="1"/>
    <col min="4086" max="4087" width="8.6640625" style="11" customWidth="1"/>
    <col min="4088" max="4088" width="10.83203125" style="11" customWidth="1"/>
    <col min="4089" max="4089" width="10" style="11" customWidth="1"/>
    <col min="4090" max="4338" width="10" style="11"/>
    <col min="4339" max="4339" width="33" style="11" customWidth="1"/>
    <col min="4340" max="4340" width="36.1640625" style="11" customWidth="1"/>
    <col min="4341" max="4341" width="56" style="11" customWidth="1"/>
    <col min="4342" max="4343" width="8.6640625" style="11" customWidth="1"/>
    <col min="4344" max="4344" width="10.83203125" style="11" customWidth="1"/>
    <col min="4345" max="4345" width="10" style="11" customWidth="1"/>
    <col min="4346" max="4594" width="10" style="11"/>
    <col min="4595" max="4595" width="33" style="11" customWidth="1"/>
    <col min="4596" max="4596" width="36.1640625" style="11" customWidth="1"/>
    <col min="4597" max="4597" width="56" style="11" customWidth="1"/>
    <col min="4598" max="4599" width="8.6640625" style="11" customWidth="1"/>
    <col min="4600" max="4600" width="10.83203125" style="11" customWidth="1"/>
    <col min="4601" max="4601" width="10" style="11" customWidth="1"/>
    <col min="4602" max="4850" width="10" style="11"/>
    <col min="4851" max="4851" width="33" style="11" customWidth="1"/>
    <col min="4852" max="4852" width="36.1640625" style="11" customWidth="1"/>
    <col min="4853" max="4853" width="56" style="11" customWidth="1"/>
    <col min="4854" max="4855" width="8.6640625" style="11" customWidth="1"/>
    <col min="4856" max="4856" width="10.83203125" style="11" customWidth="1"/>
    <col min="4857" max="4857" width="10" style="11" customWidth="1"/>
    <col min="4858" max="5106" width="10" style="11"/>
    <col min="5107" max="5107" width="33" style="11" customWidth="1"/>
    <col min="5108" max="5108" width="36.1640625" style="11" customWidth="1"/>
    <col min="5109" max="5109" width="56" style="11" customWidth="1"/>
    <col min="5110" max="5111" width="8.6640625" style="11" customWidth="1"/>
    <col min="5112" max="5112" width="10.83203125" style="11" customWidth="1"/>
    <col min="5113" max="5113" width="10" style="11" customWidth="1"/>
    <col min="5114" max="5362" width="10" style="11"/>
    <col min="5363" max="5363" width="33" style="11" customWidth="1"/>
    <col min="5364" max="5364" width="36.1640625" style="11" customWidth="1"/>
    <col min="5365" max="5365" width="56" style="11" customWidth="1"/>
    <col min="5366" max="5367" width="8.6640625" style="11" customWidth="1"/>
    <col min="5368" max="5368" width="10.83203125" style="11" customWidth="1"/>
    <col min="5369" max="5369" width="10" style="11" customWidth="1"/>
    <col min="5370" max="5618" width="10" style="11"/>
    <col min="5619" max="5619" width="33" style="11" customWidth="1"/>
    <col min="5620" max="5620" width="36.1640625" style="11" customWidth="1"/>
    <col min="5621" max="5621" width="56" style="11" customWidth="1"/>
    <col min="5622" max="5623" width="8.6640625" style="11" customWidth="1"/>
    <col min="5624" max="5624" width="10.83203125" style="11" customWidth="1"/>
    <col min="5625" max="5625" width="10" style="11" customWidth="1"/>
    <col min="5626" max="5874" width="10" style="11"/>
    <col min="5875" max="5875" width="33" style="11" customWidth="1"/>
    <col min="5876" max="5876" width="36.1640625" style="11" customWidth="1"/>
    <col min="5877" max="5877" width="56" style="11" customWidth="1"/>
    <col min="5878" max="5879" width="8.6640625" style="11" customWidth="1"/>
    <col min="5880" max="5880" width="10.83203125" style="11" customWidth="1"/>
    <col min="5881" max="5881" width="10" style="11" customWidth="1"/>
    <col min="5882" max="6130" width="10" style="11"/>
    <col min="6131" max="6131" width="33" style="11" customWidth="1"/>
    <col min="6132" max="6132" width="36.1640625" style="11" customWidth="1"/>
    <col min="6133" max="6133" width="56" style="11" customWidth="1"/>
    <col min="6134" max="6135" width="8.6640625" style="11" customWidth="1"/>
    <col min="6136" max="6136" width="10.83203125" style="11" customWidth="1"/>
    <col min="6137" max="6137" width="10" style="11" customWidth="1"/>
    <col min="6138" max="6386" width="10" style="11"/>
    <col min="6387" max="6387" width="33" style="11" customWidth="1"/>
    <col min="6388" max="6388" width="36.1640625" style="11" customWidth="1"/>
    <col min="6389" max="6389" width="56" style="11" customWidth="1"/>
    <col min="6390" max="6391" width="8.6640625" style="11" customWidth="1"/>
    <col min="6392" max="6392" width="10.83203125" style="11" customWidth="1"/>
    <col min="6393" max="6393" width="10" style="11" customWidth="1"/>
    <col min="6394" max="6642" width="10" style="11"/>
    <col min="6643" max="6643" width="33" style="11" customWidth="1"/>
    <col min="6644" max="6644" width="36.1640625" style="11" customWidth="1"/>
    <col min="6645" max="6645" width="56" style="11" customWidth="1"/>
    <col min="6646" max="6647" width="8.6640625" style="11" customWidth="1"/>
    <col min="6648" max="6648" width="10.83203125" style="11" customWidth="1"/>
    <col min="6649" max="6649" width="10" style="11" customWidth="1"/>
    <col min="6650" max="6898" width="10" style="11"/>
    <col min="6899" max="6899" width="33" style="11" customWidth="1"/>
    <col min="6900" max="6900" width="36.1640625" style="11" customWidth="1"/>
    <col min="6901" max="6901" width="56" style="11" customWidth="1"/>
    <col min="6902" max="6903" width="8.6640625" style="11" customWidth="1"/>
    <col min="6904" max="6904" width="10.83203125" style="11" customWidth="1"/>
    <col min="6905" max="6905" width="10" style="11" customWidth="1"/>
    <col min="6906" max="7154" width="10" style="11"/>
    <col min="7155" max="7155" width="33" style="11" customWidth="1"/>
    <col min="7156" max="7156" width="36.1640625" style="11" customWidth="1"/>
    <col min="7157" max="7157" width="56" style="11" customWidth="1"/>
    <col min="7158" max="7159" width="8.6640625" style="11" customWidth="1"/>
    <col min="7160" max="7160" width="10.83203125" style="11" customWidth="1"/>
    <col min="7161" max="7161" width="10" style="11" customWidth="1"/>
    <col min="7162" max="7410" width="10" style="11"/>
    <col min="7411" max="7411" width="33" style="11" customWidth="1"/>
    <col min="7412" max="7412" width="36.1640625" style="11" customWidth="1"/>
    <col min="7413" max="7413" width="56" style="11" customWidth="1"/>
    <col min="7414" max="7415" width="8.6640625" style="11" customWidth="1"/>
    <col min="7416" max="7416" width="10.83203125" style="11" customWidth="1"/>
    <col min="7417" max="7417" width="10" style="11" customWidth="1"/>
    <col min="7418" max="7666" width="10" style="11"/>
    <col min="7667" max="7667" width="33" style="11" customWidth="1"/>
    <col min="7668" max="7668" width="36.1640625" style="11" customWidth="1"/>
    <col min="7669" max="7669" width="56" style="11" customWidth="1"/>
    <col min="7670" max="7671" width="8.6640625" style="11" customWidth="1"/>
    <col min="7672" max="7672" width="10.83203125" style="11" customWidth="1"/>
    <col min="7673" max="7673" width="10" style="11" customWidth="1"/>
    <col min="7674" max="7922" width="10" style="11"/>
    <col min="7923" max="7923" width="33" style="11" customWidth="1"/>
    <col min="7924" max="7924" width="36.1640625" style="11" customWidth="1"/>
    <col min="7925" max="7925" width="56" style="11" customWidth="1"/>
    <col min="7926" max="7927" width="8.6640625" style="11" customWidth="1"/>
    <col min="7928" max="7928" width="10.83203125" style="11" customWidth="1"/>
    <col min="7929" max="7929" width="10" style="11" customWidth="1"/>
    <col min="7930" max="8178" width="10" style="11"/>
    <col min="8179" max="8179" width="33" style="11" customWidth="1"/>
    <col min="8180" max="8180" width="36.1640625" style="11" customWidth="1"/>
    <col min="8181" max="8181" width="56" style="11" customWidth="1"/>
    <col min="8182" max="8183" width="8.6640625" style="11" customWidth="1"/>
    <col min="8184" max="8184" width="10.83203125" style="11" customWidth="1"/>
    <col min="8185" max="8185" width="10" style="11" customWidth="1"/>
    <col min="8186" max="8434" width="10" style="11"/>
    <col min="8435" max="8435" width="33" style="11" customWidth="1"/>
    <col min="8436" max="8436" width="36.1640625" style="11" customWidth="1"/>
    <col min="8437" max="8437" width="56" style="11" customWidth="1"/>
    <col min="8438" max="8439" width="8.6640625" style="11" customWidth="1"/>
    <col min="8440" max="8440" width="10.83203125" style="11" customWidth="1"/>
    <col min="8441" max="8441" width="10" style="11" customWidth="1"/>
    <col min="8442" max="8690" width="10" style="11"/>
    <col min="8691" max="8691" width="33" style="11" customWidth="1"/>
    <col min="8692" max="8692" width="36.1640625" style="11" customWidth="1"/>
    <col min="8693" max="8693" width="56" style="11" customWidth="1"/>
    <col min="8694" max="8695" width="8.6640625" style="11" customWidth="1"/>
    <col min="8696" max="8696" width="10.83203125" style="11" customWidth="1"/>
    <col min="8697" max="8697" width="10" style="11" customWidth="1"/>
    <col min="8698" max="8946" width="10" style="11"/>
    <col min="8947" max="8947" width="33" style="11" customWidth="1"/>
    <col min="8948" max="8948" width="36.1640625" style="11" customWidth="1"/>
    <col min="8949" max="8949" width="56" style="11" customWidth="1"/>
    <col min="8950" max="8951" width="8.6640625" style="11" customWidth="1"/>
    <col min="8952" max="8952" width="10.83203125" style="11" customWidth="1"/>
    <col min="8953" max="8953" width="10" style="11" customWidth="1"/>
    <col min="8954" max="9202" width="10" style="11"/>
    <col min="9203" max="9203" width="33" style="11" customWidth="1"/>
    <col min="9204" max="9204" width="36.1640625" style="11" customWidth="1"/>
    <col min="9205" max="9205" width="56" style="11" customWidth="1"/>
    <col min="9206" max="9207" width="8.6640625" style="11" customWidth="1"/>
    <col min="9208" max="9208" width="10.83203125" style="11" customWidth="1"/>
    <col min="9209" max="9209" width="10" style="11" customWidth="1"/>
    <col min="9210" max="9458" width="10" style="11"/>
    <col min="9459" max="9459" width="33" style="11" customWidth="1"/>
    <col min="9460" max="9460" width="36.1640625" style="11" customWidth="1"/>
    <col min="9461" max="9461" width="56" style="11" customWidth="1"/>
    <col min="9462" max="9463" width="8.6640625" style="11" customWidth="1"/>
    <col min="9464" max="9464" width="10.83203125" style="11" customWidth="1"/>
    <col min="9465" max="9465" width="10" style="11" customWidth="1"/>
    <col min="9466" max="9714" width="10" style="11"/>
    <col min="9715" max="9715" width="33" style="11" customWidth="1"/>
    <col min="9716" max="9716" width="36.1640625" style="11" customWidth="1"/>
    <col min="9717" max="9717" width="56" style="11" customWidth="1"/>
    <col min="9718" max="9719" width="8.6640625" style="11" customWidth="1"/>
    <col min="9720" max="9720" width="10.83203125" style="11" customWidth="1"/>
    <col min="9721" max="9721" width="10" style="11" customWidth="1"/>
    <col min="9722" max="9970" width="10" style="11"/>
    <col min="9971" max="9971" width="33" style="11" customWidth="1"/>
    <col min="9972" max="9972" width="36.1640625" style="11" customWidth="1"/>
    <col min="9973" max="9973" width="56" style="11" customWidth="1"/>
    <col min="9974" max="9975" width="8.6640625" style="11" customWidth="1"/>
    <col min="9976" max="9976" width="10.83203125" style="11" customWidth="1"/>
    <col min="9977" max="9977" width="10" style="11" customWidth="1"/>
    <col min="9978" max="10226" width="10" style="11"/>
    <col min="10227" max="10227" width="33" style="11" customWidth="1"/>
    <col min="10228" max="10228" width="36.1640625" style="11" customWidth="1"/>
    <col min="10229" max="10229" width="56" style="11" customWidth="1"/>
    <col min="10230" max="10231" width="8.6640625" style="11" customWidth="1"/>
    <col min="10232" max="10232" width="10.83203125" style="11" customWidth="1"/>
    <col min="10233" max="10233" width="10" style="11" customWidth="1"/>
    <col min="10234" max="10482" width="10" style="11"/>
    <col min="10483" max="10483" width="33" style="11" customWidth="1"/>
    <col min="10484" max="10484" width="36.1640625" style="11" customWidth="1"/>
    <col min="10485" max="10485" width="56" style="11" customWidth="1"/>
    <col min="10486" max="10487" width="8.6640625" style="11" customWidth="1"/>
    <col min="10488" max="10488" width="10.83203125" style="11" customWidth="1"/>
    <col min="10489" max="10489" width="10" style="11" customWidth="1"/>
    <col min="10490" max="10738" width="10" style="11"/>
    <col min="10739" max="10739" width="33" style="11" customWidth="1"/>
    <col min="10740" max="10740" width="36.1640625" style="11" customWidth="1"/>
    <col min="10741" max="10741" width="56" style="11" customWidth="1"/>
    <col min="10742" max="10743" width="8.6640625" style="11" customWidth="1"/>
    <col min="10744" max="10744" width="10.83203125" style="11" customWidth="1"/>
    <col min="10745" max="10745" width="10" style="11" customWidth="1"/>
    <col min="10746" max="10994" width="10" style="11"/>
    <col min="10995" max="10995" width="33" style="11" customWidth="1"/>
    <col min="10996" max="10996" width="36.1640625" style="11" customWidth="1"/>
    <col min="10997" max="10997" width="56" style="11" customWidth="1"/>
    <col min="10998" max="10999" width="8.6640625" style="11" customWidth="1"/>
    <col min="11000" max="11000" width="10.83203125" style="11" customWidth="1"/>
    <col min="11001" max="11001" width="10" style="11" customWidth="1"/>
    <col min="11002" max="11250" width="10" style="11"/>
    <col min="11251" max="11251" width="33" style="11" customWidth="1"/>
    <col min="11252" max="11252" width="36.1640625" style="11" customWidth="1"/>
    <col min="11253" max="11253" width="56" style="11" customWidth="1"/>
    <col min="11254" max="11255" width="8.6640625" style="11" customWidth="1"/>
    <col min="11256" max="11256" width="10.83203125" style="11" customWidth="1"/>
    <col min="11257" max="11257" width="10" style="11" customWidth="1"/>
    <col min="11258" max="11506" width="10" style="11"/>
    <col min="11507" max="11507" width="33" style="11" customWidth="1"/>
    <col min="11508" max="11508" width="36.1640625" style="11" customWidth="1"/>
    <col min="11509" max="11509" width="56" style="11" customWidth="1"/>
    <col min="11510" max="11511" width="8.6640625" style="11" customWidth="1"/>
    <col min="11512" max="11512" width="10.83203125" style="11" customWidth="1"/>
    <col min="11513" max="11513" width="10" style="11" customWidth="1"/>
    <col min="11514" max="11762" width="10" style="11"/>
    <col min="11763" max="11763" width="33" style="11" customWidth="1"/>
    <col min="11764" max="11764" width="36.1640625" style="11" customWidth="1"/>
    <col min="11765" max="11765" width="56" style="11" customWidth="1"/>
    <col min="11766" max="11767" width="8.6640625" style="11" customWidth="1"/>
    <col min="11768" max="11768" width="10.83203125" style="11" customWidth="1"/>
    <col min="11769" max="11769" width="10" style="11" customWidth="1"/>
    <col min="11770" max="12018" width="10" style="11"/>
    <col min="12019" max="12019" width="33" style="11" customWidth="1"/>
    <col min="12020" max="12020" width="36.1640625" style="11" customWidth="1"/>
    <col min="12021" max="12021" width="56" style="11" customWidth="1"/>
    <col min="12022" max="12023" width="8.6640625" style="11" customWidth="1"/>
    <col min="12024" max="12024" width="10.83203125" style="11" customWidth="1"/>
    <col min="12025" max="12025" width="10" style="11" customWidth="1"/>
    <col min="12026" max="12274" width="10" style="11"/>
    <col min="12275" max="12275" width="33" style="11" customWidth="1"/>
    <col min="12276" max="12276" width="36.1640625" style="11" customWidth="1"/>
    <col min="12277" max="12277" width="56" style="11" customWidth="1"/>
    <col min="12278" max="12279" width="8.6640625" style="11" customWidth="1"/>
    <col min="12280" max="12280" width="10.83203125" style="11" customWidth="1"/>
    <col min="12281" max="12281" width="10" style="11" customWidth="1"/>
    <col min="12282" max="12530" width="10" style="11"/>
    <col min="12531" max="12531" width="33" style="11" customWidth="1"/>
    <col min="12532" max="12532" width="36.1640625" style="11" customWidth="1"/>
    <col min="12533" max="12533" width="56" style="11" customWidth="1"/>
    <col min="12534" max="12535" width="8.6640625" style="11" customWidth="1"/>
    <col min="12536" max="12536" width="10.83203125" style="11" customWidth="1"/>
    <col min="12537" max="12537" width="10" style="11" customWidth="1"/>
    <col min="12538" max="12786" width="10" style="11"/>
    <col min="12787" max="12787" width="33" style="11" customWidth="1"/>
    <col min="12788" max="12788" width="36.1640625" style="11" customWidth="1"/>
    <col min="12789" max="12789" width="56" style="11" customWidth="1"/>
    <col min="12790" max="12791" width="8.6640625" style="11" customWidth="1"/>
    <col min="12792" max="12792" width="10.83203125" style="11" customWidth="1"/>
    <col min="12793" max="12793" width="10" style="11" customWidth="1"/>
    <col min="12794" max="13042" width="10" style="11"/>
    <col min="13043" max="13043" width="33" style="11" customWidth="1"/>
    <col min="13044" max="13044" width="36.1640625" style="11" customWidth="1"/>
    <col min="13045" max="13045" width="56" style="11" customWidth="1"/>
    <col min="13046" max="13047" width="8.6640625" style="11" customWidth="1"/>
    <col min="13048" max="13048" width="10.83203125" style="11" customWidth="1"/>
    <col min="13049" max="13049" width="10" style="11" customWidth="1"/>
    <col min="13050" max="13298" width="10" style="11"/>
    <col min="13299" max="13299" width="33" style="11" customWidth="1"/>
    <col min="13300" max="13300" width="36.1640625" style="11" customWidth="1"/>
    <col min="13301" max="13301" width="56" style="11" customWidth="1"/>
    <col min="13302" max="13303" width="8.6640625" style="11" customWidth="1"/>
    <col min="13304" max="13304" width="10.83203125" style="11" customWidth="1"/>
    <col min="13305" max="13305" width="10" style="11" customWidth="1"/>
    <col min="13306" max="13554" width="10" style="11"/>
    <col min="13555" max="13555" width="33" style="11" customWidth="1"/>
    <col min="13556" max="13556" width="36.1640625" style="11" customWidth="1"/>
    <col min="13557" max="13557" width="56" style="11" customWidth="1"/>
    <col min="13558" max="13559" width="8.6640625" style="11" customWidth="1"/>
    <col min="13560" max="13560" width="10.83203125" style="11" customWidth="1"/>
    <col min="13561" max="13561" width="10" style="11" customWidth="1"/>
    <col min="13562" max="13810" width="10" style="11"/>
    <col min="13811" max="13811" width="33" style="11" customWidth="1"/>
    <col min="13812" max="13812" width="36.1640625" style="11" customWidth="1"/>
    <col min="13813" max="13813" width="56" style="11" customWidth="1"/>
    <col min="13814" max="13815" width="8.6640625" style="11" customWidth="1"/>
    <col min="13816" max="13816" width="10.83203125" style="11" customWidth="1"/>
    <col min="13817" max="13817" width="10" style="11" customWidth="1"/>
    <col min="13818" max="14066" width="10" style="11"/>
    <col min="14067" max="14067" width="33" style="11" customWidth="1"/>
    <col min="14068" max="14068" width="36.1640625" style="11" customWidth="1"/>
    <col min="14069" max="14069" width="56" style="11" customWidth="1"/>
    <col min="14070" max="14071" width="8.6640625" style="11" customWidth="1"/>
    <col min="14072" max="14072" width="10.83203125" style="11" customWidth="1"/>
    <col min="14073" max="14073" width="10" style="11" customWidth="1"/>
    <col min="14074" max="14322" width="10" style="11"/>
    <col min="14323" max="14323" width="33" style="11" customWidth="1"/>
    <col min="14324" max="14324" width="36.1640625" style="11" customWidth="1"/>
    <col min="14325" max="14325" width="56" style="11" customWidth="1"/>
    <col min="14326" max="14327" width="8.6640625" style="11" customWidth="1"/>
    <col min="14328" max="14328" width="10.83203125" style="11" customWidth="1"/>
    <col min="14329" max="14329" width="10" style="11" customWidth="1"/>
    <col min="14330" max="14578" width="10" style="11"/>
    <col min="14579" max="14579" width="33" style="11" customWidth="1"/>
    <col min="14580" max="14580" width="36.1640625" style="11" customWidth="1"/>
    <col min="14581" max="14581" width="56" style="11" customWidth="1"/>
    <col min="14582" max="14583" width="8.6640625" style="11" customWidth="1"/>
    <col min="14584" max="14584" width="10.83203125" style="11" customWidth="1"/>
    <col min="14585" max="14585" width="10" style="11" customWidth="1"/>
    <col min="14586" max="14834" width="10" style="11"/>
    <col min="14835" max="14835" width="33" style="11" customWidth="1"/>
    <col min="14836" max="14836" width="36.1640625" style="11" customWidth="1"/>
    <col min="14837" max="14837" width="56" style="11" customWidth="1"/>
    <col min="14838" max="14839" width="8.6640625" style="11" customWidth="1"/>
    <col min="14840" max="14840" width="10.83203125" style="11" customWidth="1"/>
    <col min="14841" max="14841" width="10" style="11" customWidth="1"/>
    <col min="14842" max="15090" width="10" style="11"/>
    <col min="15091" max="15091" width="33" style="11" customWidth="1"/>
    <col min="15092" max="15092" width="36.1640625" style="11" customWidth="1"/>
    <col min="15093" max="15093" width="56" style="11" customWidth="1"/>
    <col min="15094" max="15095" width="8.6640625" style="11" customWidth="1"/>
    <col min="15096" max="15096" width="10.83203125" style="11" customWidth="1"/>
    <col min="15097" max="15097" width="10" style="11" customWidth="1"/>
    <col min="15098" max="15346" width="10" style="11"/>
    <col min="15347" max="15347" width="33" style="11" customWidth="1"/>
    <col min="15348" max="15348" width="36.1640625" style="11" customWidth="1"/>
    <col min="15349" max="15349" width="56" style="11" customWidth="1"/>
    <col min="15350" max="15351" width="8.6640625" style="11" customWidth="1"/>
    <col min="15352" max="15352" width="10.83203125" style="11" customWidth="1"/>
    <col min="15353" max="15353" width="10" style="11" customWidth="1"/>
    <col min="15354" max="15602" width="10" style="11"/>
    <col min="15603" max="15603" width="33" style="11" customWidth="1"/>
    <col min="15604" max="15604" width="36.1640625" style="11" customWidth="1"/>
    <col min="15605" max="15605" width="56" style="11" customWidth="1"/>
    <col min="15606" max="15607" width="8.6640625" style="11" customWidth="1"/>
    <col min="15608" max="15608" width="10.83203125" style="11" customWidth="1"/>
    <col min="15609" max="15609" width="10" style="11" customWidth="1"/>
    <col min="15610" max="15858" width="10" style="11"/>
    <col min="15859" max="15859" width="33" style="11" customWidth="1"/>
    <col min="15860" max="15860" width="36.1640625" style="11" customWidth="1"/>
    <col min="15861" max="15861" width="56" style="11" customWidth="1"/>
    <col min="15862" max="15863" width="8.6640625" style="11" customWidth="1"/>
    <col min="15864" max="15864" width="10.83203125" style="11" customWidth="1"/>
    <col min="15865" max="15865" width="10" style="11" customWidth="1"/>
    <col min="15866" max="16114" width="10" style="11"/>
    <col min="16115" max="16115" width="33" style="11" customWidth="1"/>
    <col min="16116" max="16116" width="36.1640625" style="11" customWidth="1"/>
    <col min="16117" max="16117" width="56" style="11" customWidth="1"/>
    <col min="16118" max="16119" width="8.6640625" style="11" customWidth="1"/>
    <col min="16120" max="16120" width="10.83203125" style="11" customWidth="1"/>
    <col min="16121" max="16121" width="10" style="11" customWidth="1"/>
    <col min="16122" max="16384" width="10" style="11"/>
  </cols>
  <sheetData>
    <row r="1" spans="1:9" s="1" customFormat="1" ht="18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9" s="1" customFormat="1" ht="23">
      <c r="A2" s="94" t="s">
        <v>1</v>
      </c>
      <c r="B2" s="94"/>
      <c r="C2" s="94"/>
      <c r="D2" s="94"/>
      <c r="E2" s="94"/>
      <c r="F2" s="94"/>
      <c r="G2" s="94"/>
      <c r="H2" s="94"/>
      <c r="I2" s="94"/>
    </row>
    <row r="3" spans="1:9" s="2" customFormat="1" ht="14" outlineLevel="1">
      <c r="A3" s="12"/>
      <c r="B3" s="13"/>
      <c r="C3" s="13"/>
      <c r="D3" s="13"/>
      <c r="E3" s="13"/>
      <c r="F3" s="14"/>
      <c r="G3" s="14"/>
      <c r="H3" s="15"/>
      <c r="I3" s="58"/>
    </row>
    <row r="4" spans="1:9" s="3" customFormat="1" ht="17" outlineLevel="1">
      <c r="A4" s="16" t="s">
        <v>2</v>
      </c>
      <c r="B4" s="17"/>
      <c r="C4" s="18"/>
      <c r="D4" s="18"/>
      <c r="E4" s="18"/>
      <c r="F4" s="18"/>
      <c r="G4" s="18"/>
      <c r="H4" s="18"/>
      <c r="I4" s="18"/>
    </row>
    <row r="5" spans="1:9" s="3" customFormat="1" ht="18" outlineLevel="1">
      <c r="A5" s="19" t="s">
        <v>3</v>
      </c>
      <c r="B5" s="20" t="s">
        <v>49</v>
      </c>
      <c r="C5" s="21"/>
      <c r="D5" s="21"/>
      <c r="E5" s="21"/>
      <c r="F5" s="21"/>
      <c r="G5" s="21"/>
      <c r="H5" s="21"/>
      <c r="I5" s="21"/>
    </row>
    <row r="6" spans="1:9" s="3" customFormat="1" ht="18" outlineLevel="1">
      <c r="A6" s="22" t="s">
        <v>4</v>
      </c>
      <c r="B6" s="20" t="s">
        <v>50</v>
      </c>
      <c r="C6" s="21"/>
      <c r="D6" s="21"/>
      <c r="E6" s="21"/>
      <c r="F6" s="21"/>
      <c r="G6" s="21"/>
      <c r="H6" s="21"/>
      <c r="I6" s="21"/>
    </row>
    <row r="7" spans="1:9" s="3" customFormat="1" ht="17" outlineLevel="1">
      <c r="A7" s="23" t="s">
        <v>5</v>
      </c>
      <c r="B7" s="70" t="s">
        <v>38</v>
      </c>
      <c r="C7" s="21"/>
      <c r="D7" s="21"/>
      <c r="E7" s="21"/>
      <c r="F7" s="21"/>
      <c r="G7" s="21"/>
      <c r="H7" s="21"/>
      <c r="I7" s="21"/>
    </row>
    <row r="8" spans="1:9" s="3" customFormat="1" ht="17" outlineLevel="1">
      <c r="A8" s="23"/>
      <c r="B8" s="20"/>
      <c r="C8" s="21"/>
      <c r="D8" s="21"/>
      <c r="E8" s="21"/>
      <c r="F8" s="21"/>
      <c r="G8" s="21"/>
      <c r="H8" s="21"/>
      <c r="I8" s="21"/>
    </row>
    <row r="9" spans="1:9" s="3" customFormat="1" ht="18" outlineLevel="1">
      <c r="A9" s="24" t="s">
        <v>6</v>
      </c>
      <c r="B9" s="20"/>
      <c r="C9" s="21"/>
      <c r="D9" s="21"/>
      <c r="E9" s="21"/>
      <c r="F9" s="21"/>
      <c r="G9" s="21"/>
      <c r="H9" s="21"/>
      <c r="I9" s="21"/>
    </row>
    <row r="10" spans="1:9" s="3" customFormat="1" ht="18" outlineLevel="1">
      <c r="A10" s="19" t="s">
        <v>7</v>
      </c>
      <c r="B10" s="20" t="s">
        <v>8</v>
      </c>
      <c r="C10" s="21"/>
      <c r="D10" s="21"/>
      <c r="E10" s="21"/>
      <c r="F10" s="21"/>
      <c r="G10" s="21"/>
      <c r="H10" s="21"/>
      <c r="I10" s="21"/>
    </row>
    <row r="11" spans="1:9" s="3" customFormat="1" ht="18" outlineLevel="1">
      <c r="A11" s="19" t="s">
        <v>9</v>
      </c>
      <c r="B11" s="20" t="s">
        <v>10</v>
      </c>
      <c r="C11" s="21"/>
      <c r="D11" s="21"/>
      <c r="E11" s="21"/>
      <c r="F11" s="21"/>
      <c r="G11" s="21"/>
      <c r="H11" s="21"/>
      <c r="I11" s="21"/>
    </row>
    <row r="12" spans="1:9" s="3" customFormat="1" ht="18" outlineLevel="1">
      <c r="A12" s="19" t="s">
        <v>11</v>
      </c>
      <c r="B12" s="25" t="s">
        <v>12</v>
      </c>
      <c r="C12" s="21"/>
      <c r="D12" s="21"/>
      <c r="E12" s="21"/>
      <c r="F12" s="21"/>
      <c r="G12" s="21"/>
      <c r="H12" s="21"/>
      <c r="I12" s="21"/>
    </row>
    <row r="13" spans="1:9" s="3" customFormat="1" ht="17" outlineLevel="1">
      <c r="A13" s="24"/>
      <c r="B13" s="20"/>
      <c r="C13" s="21"/>
      <c r="D13" s="21"/>
      <c r="E13" s="21"/>
      <c r="F13" s="21"/>
      <c r="G13" s="21"/>
      <c r="H13" s="21"/>
      <c r="I13" s="21"/>
    </row>
    <row r="14" spans="1:9" s="3" customFormat="1" ht="18" outlineLevel="1">
      <c r="A14" s="24" t="s">
        <v>13</v>
      </c>
      <c r="B14" s="20"/>
      <c r="C14" s="21"/>
      <c r="D14" s="21"/>
      <c r="E14" s="21"/>
      <c r="F14" s="21"/>
      <c r="G14" s="21"/>
      <c r="H14" s="21"/>
      <c r="I14" s="21"/>
    </row>
    <row r="15" spans="1:9" s="3" customFormat="1" ht="17" outlineLevel="1">
      <c r="A15" s="26" t="s">
        <v>14</v>
      </c>
      <c r="B15" s="20" t="s">
        <v>15</v>
      </c>
      <c r="C15" s="21"/>
      <c r="D15" s="21"/>
      <c r="E15" s="21"/>
      <c r="F15" s="21"/>
      <c r="G15" s="21"/>
      <c r="H15" s="21"/>
      <c r="I15" s="21"/>
    </row>
    <row r="16" spans="1:9" s="3" customFormat="1" ht="17" outlineLevel="1">
      <c r="A16" s="26" t="s">
        <v>16</v>
      </c>
      <c r="B16" s="27">
        <v>44554</v>
      </c>
      <c r="C16" s="28"/>
      <c r="D16" s="28"/>
      <c r="E16" s="28"/>
      <c r="F16" s="28"/>
      <c r="G16" s="28"/>
      <c r="H16" s="28"/>
      <c r="I16" s="28"/>
    </row>
    <row r="17" spans="1:9" s="3" customFormat="1" ht="17" outlineLevel="1">
      <c r="A17" s="26" t="s">
        <v>17</v>
      </c>
      <c r="B17" s="27">
        <f>B16</f>
        <v>44554</v>
      </c>
      <c r="C17" s="28"/>
      <c r="D17" s="28"/>
      <c r="E17" s="28"/>
      <c r="F17" s="28"/>
      <c r="G17" s="28"/>
      <c r="H17" s="28"/>
      <c r="I17" s="28"/>
    </row>
    <row r="18" spans="1:9" s="3" customFormat="1" ht="17" outlineLevel="1">
      <c r="A18" s="23" t="s">
        <v>18</v>
      </c>
      <c r="B18" s="29" t="s">
        <v>19</v>
      </c>
      <c r="C18" s="28"/>
      <c r="D18" s="28"/>
      <c r="E18" s="28"/>
      <c r="F18" s="28"/>
      <c r="G18" s="28"/>
      <c r="H18" s="28"/>
      <c r="I18" s="28"/>
    </row>
    <row r="19" spans="1:9" s="4" customFormat="1" ht="17">
      <c r="A19" s="30"/>
      <c r="I19" s="59"/>
    </row>
    <row r="20" spans="1:9" ht="18" thickBot="1">
      <c r="A20" s="31" t="s">
        <v>20</v>
      </c>
      <c r="F20" s="32"/>
      <c r="H20" s="33"/>
    </row>
    <row r="21" spans="1:9">
      <c r="A21" s="95" t="s">
        <v>21</v>
      </c>
      <c r="B21" s="96"/>
      <c r="C21" s="97" t="s">
        <v>22</v>
      </c>
      <c r="D21" s="98"/>
      <c r="E21" s="98"/>
      <c r="F21" s="99" t="s">
        <v>23</v>
      </c>
      <c r="G21" s="99"/>
      <c r="H21" s="99"/>
      <c r="I21" s="100"/>
    </row>
    <row r="22" spans="1:9">
      <c r="A22" s="77" t="str">
        <f>A30</f>
        <v>礼品制作</v>
      </c>
      <c r="B22" s="78"/>
      <c r="C22" s="79">
        <f>I34</f>
        <v>7500</v>
      </c>
      <c r="D22" s="80"/>
      <c r="E22" s="81"/>
      <c r="F22" s="34"/>
      <c r="G22" s="35"/>
      <c r="H22" s="35"/>
      <c r="I22" s="60"/>
    </row>
    <row r="23" spans="1:9">
      <c r="A23" s="77" t="s">
        <v>24</v>
      </c>
      <c r="B23" s="78"/>
      <c r="C23" s="79">
        <f>SUM(C22:E22)</f>
        <v>7500</v>
      </c>
      <c r="D23" s="80"/>
      <c r="E23" s="81"/>
      <c r="F23" s="79"/>
      <c r="G23" s="80"/>
      <c r="H23" s="80"/>
      <c r="I23" s="82"/>
    </row>
    <row r="24" spans="1:9">
      <c r="A24" s="77" t="s">
        <v>25</v>
      </c>
      <c r="B24" s="78"/>
      <c r="C24" s="79">
        <f>(C23)*0.06</f>
        <v>450</v>
      </c>
      <c r="D24" s="80"/>
      <c r="E24" s="81"/>
      <c r="F24" s="79"/>
      <c r="G24" s="80"/>
      <c r="H24" s="80"/>
      <c r="I24" s="82"/>
    </row>
    <row r="25" spans="1:9" ht="17" thickBot="1">
      <c r="A25" s="83" t="s">
        <v>26</v>
      </c>
      <c r="B25" s="84"/>
      <c r="C25" s="85">
        <f>SUM(C23:E24)</f>
        <v>7950</v>
      </c>
      <c r="D25" s="86"/>
      <c r="E25" s="87"/>
      <c r="F25" s="88"/>
      <c r="G25" s="89"/>
      <c r="H25" s="89"/>
      <c r="I25" s="90"/>
    </row>
    <row r="29" spans="1:9" ht="17" thickBot="1">
      <c r="A29" s="52"/>
      <c r="B29" s="53"/>
      <c r="C29" s="54"/>
      <c r="D29" s="55"/>
      <c r="E29" s="54"/>
      <c r="F29" s="56"/>
      <c r="G29" s="57"/>
      <c r="H29" s="57"/>
      <c r="I29" s="65"/>
    </row>
    <row r="30" spans="1:9" ht="18" thickBot="1">
      <c r="A30" s="36" t="s">
        <v>45</v>
      </c>
      <c r="B30" s="37"/>
      <c r="C30" s="38"/>
      <c r="D30" s="38"/>
      <c r="E30" s="38"/>
      <c r="F30" s="39"/>
      <c r="G30" s="40"/>
      <c r="H30" s="40"/>
      <c r="I30" s="61"/>
    </row>
    <row r="31" spans="1:9" s="5" customFormat="1" ht="34">
      <c r="A31" s="41" t="s">
        <v>27</v>
      </c>
      <c r="B31" s="42" t="s">
        <v>28</v>
      </c>
      <c r="C31" s="43" t="s">
        <v>29</v>
      </c>
      <c r="D31" s="43" t="s">
        <v>30</v>
      </c>
      <c r="E31" s="43" t="s">
        <v>31</v>
      </c>
      <c r="F31" s="43" t="s">
        <v>32</v>
      </c>
      <c r="G31" s="43" t="s">
        <v>33</v>
      </c>
      <c r="H31" s="43" t="s">
        <v>34</v>
      </c>
      <c r="I31" s="62" t="s">
        <v>35</v>
      </c>
    </row>
    <row r="32" spans="1:9" s="5" customFormat="1" ht="17">
      <c r="A32" s="71" t="s">
        <v>37</v>
      </c>
      <c r="B32" s="72" t="s">
        <v>41</v>
      </c>
      <c r="C32" s="74" t="s">
        <v>43</v>
      </c>
      <c r="D32" s="45">
        <v>1</v>
      </c>
      <c r="E32" s="45">
        <v>1</v>
      </c>
      <c r="F32" s="73">
        <v>250</v>
      </c>
      <c r="G32" s="73" t="s">
        <v>42</v>
      </c>
      <c r="H32" s="46">
        <v>30</v>
      </c>
      <c r="I32" s="63">
        <f t="shared" ref="I32" si="0">H32*F32*E32*D32</f>
        <v>7500</v>
      </c>
    </row>
    <row r="33" spans="1:9" s="6" customFormat="1" ht="17">
      <c r="A33" s="44" t="s">
        <v>44</v>
      </c>
      <c r="B33" s="66" t="s">
        <v>39</v>
      </c>
      <c r="C33" s="75" t="s">
        <v>46</v>
      </c>
      <c r="D33" s="51">
        <v>1</v>
      </c>
      <c r="E33" s="51">
        <v>1</v>
      </c>
      <c r="F33" s="67">
        <v>1</v>
      </c>
      <c r="G33" s="67" t="s">
        <v>40</v>
      </c>
      <c r="H33" s="68">
        <v>0</v>
      </c>
      <c r="I33" s="69">
        <f>H33*F33*E33*D33</f>
        <v>0</v>
      </c>
    </row>
    <row r="34" spans="1:9" ht="17" thickBot="1">
      <c r="A34" s="47"/>
      <c r="B34" s="48"/>
      <c r="C34" s="49"/>
      <c r="D34" s="49"/>
      <c r="E34" s="49"/>
      <c r="F34" s="50"/>
      <c r="G34" s="76" t="s">
        <v>36</v>
      </c>
      <c r="H34" s="76"/>
      <c r="I34" s="64">
        <f>SUM(I32:I33)</f>
        <v>7500</v>
      </c>
    </row>
    <row r="36" spans="1:9" ht="16" customHeight="1">
      <c r="A36" s="92" t="s">
        <v>47</v>
      </c>
      <c r="B36" s="92"/>
      <c r="C36" s="92"/>
      <c r="D36" s="92"/>
      <c r="E36" s="92"/>
      <c r="F36" s="92"/>
      <c r="G36" s="92"/>
      <c r="H36" s="92"/>
      <c r="I36" s="92"/>
    </row>
    <row r="37" spans="1:9" ht="34" customHeight="1">
      <c r="A37" s="91" t="s">
        <v>0</v>
      </c>
      <c r="B37" s="91"/>
      <c r="C37" s="91"/>
      <c r="D37" s="91"/>
      <c r="E37" s="91"/>
      <c r="F37" s="91"/>
      <c r="G37" s="91"/>
      <c r="H37" s="91"/>
      <c r="I37" s="91"/>
    </row>
    <row r="38" spans="1:9" ht="68" customHeight="1">
      <c r="A38" s="91" t="s">
        <v>48</v>
      </c>
      <c r="B38" s="91"/>
      <c r="C38" s="91"/>
      <c r="D38" s="91"/>
      <c r="E38" s="91"/>
      <c r="F38" s="91"/>
      <c r="G38" s="91"/>
      <c r="H38" s="91"/>
      <c r="I38" s="91"/>
    </row>
  </sheetData>
  <mergeCells count="20">
    <mergeCell ref="A37:I37"/>
    <mergeCell ref="A36:I36"/>
    <mergeCell ref="A38:I38"/>
    <mergeCell ref="A1:I1"/>
    <mergeCell ref="A2:I2"/>
    <mergeCell ref="A21:B21"/>
    <mergeCell ref="C21:E21"/>
    <mergeCell ref="F21:I21"/>
    <mergeCell ref="A22:B22"/>
    <mergeCell ref="C22:E22"/>
    <mergeCell ref="A23:B23"/>
    <mergeCell ref="C23:E23"/>
    <mergeCell ref="F23:I23"/>
    <mergeCell ref="G34:H34"/>
    <mergeCell ref="A24:B24"/>
    <mergeCell ref="C24:E24"/>
    <mergeCell ref="F24:I24"/>
    <mergeCell ref="A25:B25"/>
    <mergeCell ref="C25:E25"/>
    <mergeCell ref="F25:I25"/>
  </mergeCells>
  <phoneticPr fontId="39" type="noConversion"/>
  <hyperlinks>
    <hyperlink ref="B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活动预算</vt:lpstr>
    </vt:vector>
  </TitlesOfParts>
  <Company>Shell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Yuan.Zhang</dc:creator>
  <cp:lastModifiedBy>zm534</cp:lastModifiedBy>
  <cp:lastPrinted>2021-02-23T02:36:52Z</cp:lastPrinted>
  <dcterms:created xsi:type="dcterms:W3CDTF">2015-05-06T03:29:00Z</dcterms:created>
  <dcterms:modified xsi:type="dcterms:W3CDTF">2021-12-24T07:33:26Z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