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9395" windowHeight="8280" activeTab="1"/>
  </bookViews>
  <sheets>
    <sheet name="人员共计" sheetId="4" r:id="rId1"/>
    <sheet name="费用明细" sheetId="5" r:id="rId2"/>
  </sheets>
  <calcPr calcId="145621"/>
</workbook>
</file>

<file path=xl/calcChain.xml><?xml version="1.0" encoding="utf-8"?>
<calcChain xmlns="http://schemas.openxmlformats.org/spreadsheetml/2006/main">
  <c r="F4" i="5" l="1"/>
  <c r="F5" i="5"/>
  <c r="F6" i="5"/>
  <c r="F7" i="5"/>
  <c r="F8" i="5"/>
  <c r="F9" i="5"/>
  <c r="F11" i="5" s="1"/>
  <c r="F10" i="5"/>
  <c r="F3" i="5"/>
  <c r="F12" i="5" l="1"/>
</calcChain>
</file>

<file path=xl/sharedStrings.xml><?xml version="1.0" encoding="utf-8"?>
<sst xmlns="http://schemas.openxmlformats.org/spreadsheetml/2006/main" count="50" uniqueCount="47">
  <si>
    <t>序号</t>
    <phoneticPr fontId="2" type="noConversion"/>
  </si>
  <si>
    <t>临时人力</t>
    <phoneticPr fontId="2" type="noConversion"/>
  </si>
  <si>
    <t>前台礼仪（双语）</t>
    <phoneticPr fontId="2" type="noConversion"/>
  </si>
  <si>
    <t>穿衣工</t>
    <phoneticPr fontId="2" type="noConversion"/>
  </si>
  <si>
    <t>展位剧场讲解员</t>
    <phoneticPr fontId="2" type="noConversion"/>
  </si>
  <si>
    <t>工种   日期</t>
    <phoneticPr fontId="2" type="noConversion"/>
  </si>
  <si>
    <t>15日</t>
    <phoneticPr fontId="2" type="noConversion"/>
  </si>
  <si>
    <t>16日</t>
    <phoneticPr fontId="2" type="noConversion"/>
  </si>
  <si>
    <t>17日</t>
    <phoneticPr fontId="2" type="noConversion"/>
  </si>
  <si>
    <t>18日</t>
    <phoneticPr fontId="2" type="noConversion"/>
  </si>
  <si>
    <t>19日</t>
    <phoneticPr fontId="2" type="noConversion"/>
  </si>
  <si>
    <t>20日</t>
    <phoneticPr fontId="2" type="noConversion"/>
  </si>
  <si>
    <t>21日</t>
    <phoneticPr fontId="2" type="noConversion"/>
  </si>
  <si>
    <t>22日</t>
    <phoneticPr fontId="2" type="noConversion"/>
  </si>
  <si>
    <t>23日</t>
    <phoneticPr fontId="2" type="noConversion"/>
  </si>
  <si>
    <t>24日</t>
    <phoneticPr fontId="2" type="noConversion"/>
  </si>
  <si>
    <t>25日</t>
    <phoneticPr fontId="2" type="noConversion"/>
  </si>
  <si>
    <t>26日</t>
    <phoneticPr fontId="2" type="noConversion"/>
  </si>
  <si>
    <t>27日</t>
    <phoneticPr fontId="2" type="noConversion"/>
  </si>
  <si>
    <t>28日</t>
    <phoneticPr fontId="2" type="noConversion"/>
  </si>
  <si>
    <t>展位礼仪（中文）</t>
    <phoneticPr fontId="2" type="noConversion"/>
  </si>
  <si>
    <t>大众主人（接待）</t>
    <phoneticPr fontId="2" type="noConversion"/>
  </si>
  <si>
    <t>小蜜蜂</t>
    <phoneticPr fontId="2" type="noConversion"/>
  </si>
  <si>
    <t>合计</t>
    <phoneticPr fontId="2" type="noConversion"/>
  </si>
  <si>
    <t>活动服务内容</t>
  </si>
  <si>
    <t>类别</t>
  </si>
  <si>
    <t>日期</t>
  </si>
  <si>
    <t>单价（RMB）</t>
  </si>
  <si>
    <t>备注</t>
  </si>
  <si>
    <t>双语礼仪</t>
  </si>
  <si>
    <t>4月19日-4月28日</t>
  </si>
  <si>
    <t>大众主人</t>
  </si>
  <si>
    <t>小蜜蜂</t>
  </si>
  <si>
    <t>兼职人力</t>
  </si>
  <si>
    <t>4月15日-4月28日</t>
  </si>
  <si>
    <t>穿衣工</t>
  </si>
  <si>
    <t>17-22日</t>
  </si>
  <si>
    <t>剧场讲解员</t>
  </si>
  <si>
    <t>18-28日</t>
  </si>
  <si>
    <t>礼仪面试</t>
    <phoneticPr fontId="2" type="noConversion"/>
  </si>
  <si>
    <t>总计</t>
    <phoneticPr fontId="2" type="noConversion"/>
  </si>
  <si>
    <t>人员出勤时间</t>
    <phoneticPr fontId="2" type="noConversion"/>
  </si>
  <si>
    <t>总人次</t>
    <phoneticPr fontId="2" type="noConversion"/>
  </si>
  <si>
    <t>普通礼仪</t>
    <phoneticPr fontId="2" type="noConversion"/>
  </si>
  <si>
    <t>序号</t>
    <phoneticPr fontId="2" type="noConversion"/>
  </si>
  <si>
    <t>合计</t>
    <phoneticPr fontId="2" type="noConversion"/>
  </si>
  <si>
    <t>总价（RMB）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</si>
</sst>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¥&quot;* #,##0.00_ ;_ &quot;¥&quot;* \-#,##0.00_ ;_ &quot;¥&quot;* &quot;-&quot;??_ ;_ @_ "/>
    <numFmt numFmtId="43" formatCode="_ * #,##0.00_ ;_ * \-#,##0.00_ ;_ * &quot;-&quot;??_ ;_ @_ "/>
  </numFmts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宋体"/>
      <family val="2"/>
      <charset val="134"/>
      <scheme val="minor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3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58" fontId="9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7">
    <cellStyle name="_ET_STYLE_NoName_00_" xfId="2"/>
    <cellStyle name="0,0_x000a__x000a_NA_x000a__x000a_" xfId="3"/>
    <cellStyle name="Comma 2" xfId="15"/>
    <cellStyle name="Comma 2 2" xfId="24"/>
    <cellStyle name="Currency 2" xfId="17"/>
    <cellStyle name="Currency 2 2" xfId="26"/>
    <cellStyle name="Normal 2" xfId="16"/>
    <cellStyle name="Normal 2 2" xfId="25"/>
    <cellStyle name="常规" xfId="0" builtinId="0"/>
    <cellStyle name="常规 10" xfId="1"/>
    <cellStyle name="常规 2" xfId="6"/>
    <cellStyle name="常规 3" xfId="7"/>
    <cellStyle name="常规 4" xfId="8"/>
    <cellStyle name="常规 4 2" xfId="18"/>
    <cellStyle name="常规 5" xfId="9"/>
    <cellStyle name="常规 5 2" xfId="19"/>
    <cellStyle name="常规 6" xfId="10"/>
    <cellStyle name="常规 6 2" xfId="20"/>
    <cellStyle name="常规 7" xfId="11"/>
    <cellStyle name="常规 7 2" xfId="21"/>
    <cellStyle name="常规 8" xfId="12"/>
    <cellStyle name="常规 8 2" xfId="22"/>
    <cellStyle name="常规 9" xfId="13"/>
    <cellStyle name="常规 9 2" xfId="23"/>
    <cellStyle name="千位分隔 2" xfId="5"/>
    <cellStyle name="千位分隔 3" xfId="4"/>
    <cellStyle name="样式 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zoomScale="130" zoomScaleNormal="130" workbookViewId="0">
      <selection activeCell="I14" sqref="I14"/>
    </sheetView>
  </sheetViews>
  <sheetFormatPr defaultRowHeight="13.5" x14ac:dyDescent="0.15"/>
  <cols>
    <col min="1" max="1" width="5.25" bestFit="1" customWidth="1"/>
    <col min="2" max="2" width="17.25" bestFit="1" customWidth="1"/>
    <col min="3" max="3" width="5.375" style="1" bestFit="1" customWidth="1"/>
    <col min="4" max="16" width="5.875" style="1" customWidth="1"/>
    <col min="17" max="17" width="5.25" bestFit="1" customWidth="1"/>
  </cols>
  <sheetData>
    <row r="1" spans="1:17" x14ac:dyDescent="0.15">
      <c r="A1" s="15" t="s">
        <v>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15">
      <c r="A2" s="3" t="s">
        <v>0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2" t="s">
        <v>23</v>
      </c>
    </row>
    <row r="3" spans="1:17" ht="17.25" customHeight="1" x14ac:dyDescent="0.15">
      <c r="A3" s="7">
        <v>1</v>
      </c>
      <c r="B3" s="2" t="s">
        <v>1</v>
      </c>
      <c r="C3" s="5">
        <v>6</v>
      </c>
      <c r="D3" s="5">
        <v>8</v>
      </c>
      <c r="E3" s="5">
        <v>8</v>
      </c>
      <c r="F3" s="5">
        <v>10</v>
      </c>
      <c r="G3" s="5">
        <v>10</v>
      </c>
      <c r="H3" s="5">
        <v>10</v>
      </c>
      <c r="I3" s="5">
        <v>8</v>
      </c>
      <c r="J3" s="5">
        <v>8</v>
      </c>
      <c r="K3" s="5">
        <v>8</v>
      </c>
      <c r="L3" s="5">
        <v>8</v>
      </c>
      <c r="M3" s="5">
        <v>8</v>
      </c>
      <c r="N3" s="5">
        <v>8</v>
      </c>
      <c r="O3" s="5">
        <v>8</v>
      </c>
      <c r="P3" s="5">
        <v>8</v>
      </c>
      <c r="Q3" s="2">
        <v>116</v>
      </c>
    </row>
    <row r="4" spans="1:17" ht="17.25" customHeight="1" x14ac:dyDescent="0.15">
      <c r="A4" s="8">
        <v>2</v>
      </c>
      <c r="B4" s="2" t="s">
        <v>2</v>
      </c>
      <c r="C4" s="5"/>
      <c r="D4" s="5"/>
      <c r="E4" s="5"/>
      <c r="F4" s="5">
        <v>12</v>
      </c>
      <c r="G4" s="5">
        <v>12</v>
      </c>
      <c r="H4" s="5">
        <v>12</v>
      </c>
      <c r="I4" s="5">
        <v>12</v>
      </c>
      <c r="J4" s="5">
        <v>12</v>
      </c>
      <c r="K4" s="5">
        <v>12</v>
      </c>
      <c r="L4" s="5">
        <v>12</v>
      </c>
      <c r="M4" s="5">
        <v>12</v>
      </c>
      <c r="N4" s="5">
        <v>12</v>
      </c>
      <c r="O4" s="5">
        <v>12</v>
      </c>
      <c r="P4" s="5">
        <v>12</v>
      </c>
      <c r="Q4" s="2">
        <v>132</v>
      </c>
    </row>
    <row r="5" spans="1:17" ht="17.25" customHeight="1" x14ac:dyDescent="0.15">
      <c r="A5" s="8">
        <v>3</v>
      </c>
      <c r="B5" s="2" t="s">
        <v>20</v>
      </c>
      <c r="C5" s="5"/>
      <c r="D5" s="5"/>
      <c r="E5" s="5"/>
      <c r="F5" s="5">
        <v>18</v>
      </c>
      <c r="G5" s="5">
        <v>18</v>
      </c>
      <c r="H5" s="5">
        <v>18</v>
      </c>
      <c r="I5" s="5">
        <v>18</v>
      </c>
      <c r="J5" s="5">
        <v>18</v>
      </c>
      <c r="K5" s="5">
        <v>18</v>
      </c>
      <c r="L5" s="5">
        <v>18</v>
      </c>
      <c r="M5" s="5">
        <v>18</v>
      </c>
      <c r="N5" s="5">
        <v>18</v>
      </c>
      <c r="O5" s="5">
        <v>18</v>
      </c>
      <c r="P5" s="5">
        <v>18</v>
      </c>
      <c r="Q5" s="2">
        <v>198</v>
      </c>
    </row>
    <row r="6" spans="1:17" ht="17.25" customHeight="1" x14ac:dyDescent="0.15">
      <c r="A6" s="8">
        <v>4</v>
      </c>
      <c r="B6" s="2" t="s">
        <v>21</v>
      </c>
      <c r="C6" s="5"/>
      <c r="D6" s="5"/>
      <c r="E6" s="5"/>
      <c r="F6" s="5">
        <v>14</v>
      </c>
      <c r="G6" s="5">
        <v>14</v>
      </c>
      <c r="H6" s="5">
        <v>14</v>
      </c>
      <c r="I6" s="5">
        <v>14</v>
      </c>
      <c r="J6" s="5">
        <v>14</v>
      </c>
      <c r="K6" s="5">
        <v>14</v>
      </c>
      <c r="L6" s="5">
        <v>14</v>
      </c>
      <c r="M6" s="5">
        <v>14</v>
      </c>
      <c r="N6" s="5">
        <v>14</v>
      </c>
      <c r="O6" s="5">
        <v>14</v>
      </c>
      <c r="P6" s="5">
        <v>14</v>
      </c>
      <c r="Q6" s="2">
        <v>154</v>
      </c>
    </row>
    <row r="7" spans="1:17" ht="17.25" customHeight="1" x14ac:dyDescent="0.15">
      <c r="A7" s="8">
        <v>5</v>
      </c>
      <c r="B7" s="2" t="s">
        <v>3</v>
      </c>
      <c r="C7" s="5"/>
      <c r="D7" s="5"/>
      <c r="E7" s="5">
        <v>2</v>
      </c>
      <c r="F7" s="5">
        <v>2</v>
      </c>
      <c r="G7" s="5">
        <v>2</v>
      </c>
      <c r="H7" s="5">
        <v>2</v>
      </c>
      <c r="I7" s="5"/>
      <c r="J7" s="5"/>
      <c r="K7" s="5"/>
      <c r="L7" s="5"/>
      <c r="M7" s="5"/>
      <c r="N7" s="5"/>
      <c r="O7" s="5"/>
      <c r="P7" s="5"/>
      <c r="Q7" s="2">
        <v>8</v>
      </c>
    </row>
    <row r="8" spans="1:17" ht="17.25" customHeight="1" x14ac:dyDescent="0.15">
      <c r="A8" s="8">
        <v>6</v>
      </c>
      <c r="B8" s="2" t="s">
        <v>4</v>
      </c>
      <c r="C8" s="5"/>
      <c r="D8" s="5"/>
      <c r="E8" s="5"/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2">
        <v>11</v>
      </c>
    </row>
    <row r="9" spans="1:17" x14ac:dyDescent="0.15">
      <c r="A9" s="8">
        <v>7</v>
      </c>
      <c r="B9" s="6" t="s">
        <v>22</v>
      </c>
      <c r="C9" s="5"/>
      <c r="D9" s="5"/>
      <c r="E9" s="5"/>
      <c r="F9" s="5">
        <v>36</v>
      </c>
      <c r="G9" s="5">
        <v>36</v>
      </c>
      <c r="H9" s="5">
        <v>36</v>
      </c>
      <c r="I9" s="5">
        <v>36</v>
      </c>
      <c r="J9" s="5">
        <v>36</v>
      </c>
      <c r="K9" s="5">
        <v>36</v>
      </c>
      <c r="L9" s="5">
        <v>36</v>
      </c>
      <c r="M9" s="5">
        <v>36</v>
      </c>
      <c r="N9" s="5">
        <v>36</v>
      </c>
      <c r="O9" s="5">
        <v>36</v>
      </c>
      <c r="P9" s="5">
        <v>36</v>
      </c>
      <c r="Q9" s="2">
        <v>396</v>
      </c>
    </row>
  </sheetData>
  <mergeCells count="1">
    <mergeCell ref="A1:Q1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18" sqref="F18"/>
    </sheetView>
  </sheetViews>
  <sheetFormatPr defaultRowHeight="13.5" x14ac:dyDescent="0.15"/>
  <cols>
    <col min="1" max="1" width="9" style="9"/>
    <col min="2" max="2" width="16.5" style="9" customWidth="1"/>
    <col min="3" max="3" width="15.25" style="9" customWidth="1"/>
    <col min="4" max="4" width="17.875" style="9" customWidth="1"/>
    <col min="5" max="5" width="16" style="9" customWidth="1"/>
    <col min="6" max="6" width="16.25" style="9" customWidth="1"/>
    <col min="7" max="7" width="5.25" style="9" bestFit="1" customWidth="1"/>
    <col min="8" max="16384" width="9" style="9"/>
  </cols>
  <sheetData>
    <row r="1" spans="1:7" ht="21" customHeight="1" x14ac:dyDescent="0.15">
      <c r="A1" s="17" t="s">
        <v>24</v>
      </c>
      <c r="B1" s="17"/>
      <c r="C1" s="17"/>
      <c r="D1" s="17"/>
      <c r="E1" s="17"/>
      <c r="F1" s="17"/>
      <c r="G1" s="17"/>
    </row>
    <row r="2" spans="1:7" x14ac:dyDescent="0.15">
      <c r="A2" s="10" t="s">
        <v>44</v>
      </c>
      <c r="B2" s="11" t="s">
        <v>25</v>
      </c>
      <c r="C2" s="11" t="s">
        <v>42</v>
      </c>
      <c r="D2" s="11" t="s">
        <v>26</v>
      </c>
      <c r="E2" s="11" t="s">
        <v>27</v>
      </c>
      <c r="F2" s="11" t="s">
        <v>46</v>
      </c>
      <c r="G2" s="11" t="s">
        <v>28</v>
      </c>
    </row>
    <row r="3" spans="1:7" x14ac:dyDescent="0.15">
      <c r="A3" s="10">
        <v>1</v>
      </c>
      <c r="B3" s="11" t="s">
        <v>39</v>
      </c>
      <c r="C3" s="11">
        <v>50</v>
      </c>
      <c r="D3" s="14">
        <v>44264</v>
      </c>
      <c r="E3" s="11">
        <v>350</v>
      </c>
      <c r="F3" s="11">
        <f>E3*C3</f>
        <v>17500</v>
      </c>
      <c r="G3" s="11"/>
    </row>
    <row r="4" spans="1:7" x14ac:dyDescent="0.15">
      <c r="A4" s="10">
        <v>2</v>
      </c>
      <c r="B4" s="11" t="s">
        <v>29</v>
      </c>
      <c r="C4" s="11">
        <v>132</v>
      </c>
      <c r="D4" s="13" t="s">
        <v>30</v>
      </c>
      <c r="E4" s="11">
        <v>700</v>
      </c>
      <c r="F4" s="11">
        <f t="shared" ref="F4:F10" si="0">E4*C4</f>
        <v>92400</v>
      </c>
      <c r="G4" s="13"/>
    </row>
    <row r="5" spans="1:7" x14ac:dyDescent="0.15">
      <c r="A5" s="10">
        <v>3</v>
      </c>
      <c r="B5" s="11" t="s">
        <v>43</v>
      </c>
      <c r="C5" s="11">
        <v>198</v>
      </c>
      <c r="D5" s="13" t="s">
        <v>30</v>
      </c>
      <c r="E5" s="11">
        <v>500</v>
      </c>
      <c r="F5" s="11">
        <f t="shared" si="0"/>
        <v>99000</v>
      </c>
      <c r="G5" s="13"/>
    </row>
    <row r="6" spans="1:7" x14ac:dyDescent="0.15">
      <c r="A6" s="10">
        <v>4</v>
      </c>
      <c r="B6" s="11" t="s">
        <v>31</v>
      </c>
      <c r="C6" s="11">
        <v>154</v>
      </c>
      <c r="D6" s="13" t="s">
        <v>30</v>
      </c>
      <c r="E6" s="11">
        <v>240</v>
      </c>
      <c r="F6" s="11">
        <f t="shared" si="0"/>
        <v>36960</v>
      </c>
      <c r="G6" s="13"/>
    </row>
    <row r="7" spans="1:7" x14ac:dyDescent="0.15">
      <c r="A7" s="10">
        <v>5</v>
      </c>
      <c r="B7" s="11" t="s">
        <v>32</v>
      </c>
      <c r="C7" s="11">
        <v>396</v>
      </c>
      <c r="D7" s="13" t="s">
        <v>30</v>
      </c>
      <c r="E7" s="11">
        <v>240</v>
      </c>
      <c r="F7" s="11">
        <f t="shared" si="0"/>
        <v>95040</v>
      </c>
      <c r="G7" s="13"/>
    </row>
    <row r="8" spans="1:7" x14ac:dyDescent="0.15">
      <c r="A8" s="10">
        <v>6</v>
      </c>
      <c r="B8" s="11" t="s">
        <v>33</v>
      </c>
      <c r="C8" s="11">
        <v>116</v>
      </c>
      <c r="D8" s="13" t="s">
        <v>34</v>
      </c>
      <c r="E8" s="11">
        <v>240</v>
      </c>
      <c r="F8" s="11">
        <f t="shared" si="0"/>
        <v>27840</v>
      </c>
      <c r="G8" s="13"/>
    </row>
    <row r="9" spans="1:7" x14ac:dyDescent="0.15">
      <c r="A9" s="10">
        <v>7</v>
      </c>
      <c r="B9" s="11" t="s">
        <v>35</v>
      </c>
      <c r="C9" s="11">
        <v>8</v>
      </c>
      <c r="D9" s="13" t="s">
        <v>36</v>
      </c>
      <c r="E9" s="11">
        <v>240</v>
      </c>
      <c r="F9" s="11">
        <f t="shared" si="0"/>
        <v>1920</v>
      </c>
      <c r="G9" s="13"/>
    </row>
    <row r="10" spans="1:7" x14ac:dyDescent="0.15">
      <c r="A10" s="10">
        <v>8</v>
      </c>
      <c r="B10" s="11" t="s">
        <v>37</v>
      </c>
      <c r="C10" s="11">
        <v>11</v>
      </c>
      <c r="D10" s="13" t="s">
        <v>38</v>
      </c>
      <c r="E10" s="11">
        <v>1300</v>
      </c>
      <c r="F10" s="11">
        <f t="shared" si="0"/>
        <v>14300</v>
      </c>
      <c r="G10" s="13"/>
    </row>
    <row r="11" spans="1:7" x14ac:dyDescent="0.15">
      <c r="A11" s="10">
        <v>9</v>
      </c>
      <c r="B11" s="16" t="s">
        <v>45</v>
      </c>
      <c r="C11" s="16"/>
      <c r="D11" s="16"/>
      <c r="E11" s="16"/>
      <c r="F11" s="11">
        <f>SUM(F3:F10)</f>
        <v>384960</v>
      </c>
      <c r="G11" s="13"/>
    </row>
    <row r="12" spans="1:7" x14ac:dyDescent="0.15">
      <c r="A12" s="10">
        <v>11</v>
      </c>
      <c r="B12" s="16" t="s">
        <v>40</v>
      </c>
      <c r="C12" s="16"/>
      <c r="D12" s="16"/>
      <c r="E12" s="16"/>
      <c r="F12" s="12">
        <f>SUM(F11:F11)</f>
        <v>384960</v>
      </c>
      <c r="G12" s="13"/>
    </row>
  </sheetData>
  <mergeCells count="3">
    <mergeCell ref="B12:E12"/>
    <mergeCell ref="A1:G1"/>
    <mergeCell ref="B11:E1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人员共计</vt:lpstr>
      <vt:lpstr>费用明细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2021-02-05T04:56:26Z</dcterms:created>
  <dcterms:modified xsi:type="dcterms:W3CDTF">2021-03-08T07:39:18Z</dcterms:modified>
</cp:coreProperties>
</file>