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8160" activeTab="3"/>
  </bookViews>
  <sheets>
    <sheet name="三方人员汇总" sheetId="1" r:id="rId1"/>
    <sheet name="临时人力岗位" sheetId="2" r:id="rId2"/>
    <sheet name="临时人力职责分工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H47" i="1"/>
  <c r="E47" i="1"/>
  <c r="F47" i="1"/>
  <c r="G47" i="1"/>
  <c r="R42" i="1" l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E36" i="1"/>
  <c r="F36" i="1"/>
  <c r="G36" i="1"/>
  <c r="H36" i="1"/>
  <c r="R36" i="1"/>
  <c r="Q36" i="1"/>
  <c r="P36" i="1"/>
  <c r="O36" i="1"/>
  <c r="N36" i="1"/>
  <c r="M36" i="1"/>
  <c r="L36" i="1"/>
  <c r="K36" i="1"/>
  <c r="J36" i="1"/>
  <c r="I36" i="1"/>
  <c r="R13" i="1"/>
  <c r="P13" i="1"/>
  <c r="Q13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O13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<sst xmlns="http://schemas.openxmlformats.org/spreadsheetml/2006/main" count="549" uniqueCount="298">
  <si>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</si>
  <si>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</si>
  <si>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</si>
  <si>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</si>
  <si>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</si>
  <si>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</si>
  <si>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</si>
  <si>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</si>
  <si>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</si>
  <si>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</si>
  <si>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</si>
  <si>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</si>
  <si>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</si>
  <si>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媒体区协助</t>
    <phoneticPr fontId="1" type="noConversion"/>
  </si>
  <si>
    <t>整理物资
车衣整理</t>
    <phoneticPr fontId="1" type="noConversion"/>
  </si>
  <si>
    <t>-</t>
    <phoneticPr fontId="1" type="noConversion"/>
  </si>
  <si>
    <t>协助媒体区</t>
    <phoneticPr fontId="1" type="noConversion"/>
  </si>
  <si>
    <t>杂工</t>
    <phoneticPr fontId="1" type="noConversion"/>
  </si>
  <si>
    <t>化妆师</t>
    <phoneticPr fontId="1" type="noConversion"/>
  </si>
  <si>
    <t>车美</t>
    <phoneticPr fontId="1" type="noConversion"/>
  </si>
  <si>
    <t>展车保洁/车衣</t>
    <phoneticPr fontId="1" type="noConversion"/>
  </si>
  <si>
    <t>二层办公区</t>
    <phoneticPr fontId="1" type="noConversion"/>
  </si>
  <si>
    <t>保洁</t>
    <phoneticPr fontId="1" type="noConversion"/>
  </si>
  <si>
    <t>一层办公区</t>
    <phoneticPr fontId="1" type="noConversion"/>
  </si>
  <si>
    <t>展台区</t>
    <phoneticPr fontId="1" type="noConversion"/>
  </si>
  <si>
    <t>/</t>
    <phoneticPr fontId="1" type="noConversion"/>
  </si>
  <si>
    <t>/</t>
    <phoneticPr fontId="1" type="noConversion"/>
  </si>
  <si>
    <t>L1</t>
    <phoneticPr fontId="1" type="noConversion"/>
  </si>
  <si>
    <t>裁缝师</t>
    <phoneticPr fontId="1" type="noConversion"/>
  </si>
  <si>
    <t>L2</t>
    <phoneticPr fontId="1" type="noConversion"/>
  </si>
  <si>
    <t>停车场举牌指引4</t>
    <phoneticPr fontId="1" type="noConversion"/>
  </si>
  <si>
    <t>停车场举牌指引5</t>
    <phoneticPr fontId="1" type="noConversion"/>
  </si>
  <si>
    <t>围栏管理/机动人员（各区域围栏上与下）</t>
    <phoneticPr fontId="1" type="noConversion"/>
  </si>
  <si>
    <t>停车场举牌指引1
上海大众销售代表取餐</t>
    <phoneticPr fontId="1" type="noConversion"/>
  </si>
  <si>
    <t>停车场举牌指引2
一汽大众销售代表取餐</t>
    <phoneticPr fontId="1" type="noConversion"/>
  </si>
  <si>
    <t>停车场举牌指引3
进口车销售代表取餐</t>
    <phoneticPr fontId="1" type="noConversion"/>
  </si>
  <si>
    <t>进口车销售代表取餐/展台资料运送</t>
    <phoneticPr fontId="1" type="noConversion"/>
  </si>
  <si>
    <t>前台资料归纳</t>
    <phoneticPr fontId="1" type="noConversion"/>
  </si>
  <si>
    <t>一汽大众销售代表取餐/展台资料运送</t>
    <phoneticPr fontId="1" type="noConversion"/>
  </si>
  <si>
    <t>上海大众销售代表取餐/展台资料运送</t>
    <phoneticPr fontId="1" type="noConversion"/>
  </si>
  <si>
    <t>上海大众销售代表取餐</t>
    <phoneticPr fontId="1" type="noConversion"/>
  </si>
  <si>
    <t>一汽大众销售代表取餐</t>
    <phoneticPr fontId="1" type="noConversion"/>
  </si>
  <si>
    <t>进口车销售代表取餐</t>
    <phoneticPr fontId="1" type="noConversion"/>
  </si>
  <si>
    <t>前台资料归纳</t>
    <phoneticPr fontId="1" type="noConversion"/>
  </si>
  <si>
    <t>上海大众餐饮管理</t>
    <phoneticPr fontId="1" type="noConversion"/>
  </si>
  <si>
    <t>前台资料管理</t>
    <phoneticPr fontId="1" type="noConversion"/>
  </si>
  <si>
    <t>进口车餐饮管理</t>
    <phoneticPr fontId="1" type="noConversion"/>
  </si>
  <si>
    <t>一汽大众餐饮管理</t>
    <phoneticPr fontId="1" type="noConversion"/>
  </si>
  <si>
    <r>
      <t>16日</t>
    </r>
    <r>
      <rPr>
        <b/>
        <sz val="8"/>
        <color theme="1"/>
        <rFont val="宋体"/>
        <family val="3"/>
        <charset val="134"/>
      </rPr>
      <t/>
    </r>
  </si>
  <si>
    <r>
      <t>17日</t>
    </r>
    <r>
      <rPr>
        <b/>
        <sz val="8"/>
        <color theme="1"/>
        <rFont val="宋体"/>
        <family val="3"/>
        <charset val="134"/>
      </rPr>
      <t/>
    </r>
  </si>
  <si>
    <r>
      <t>21日</t>
    </r>
    <r>
      <rPr>
        <b/>
        <sz val="8"/>
        <color theme="1"/>
        <rFont val="宋体"/>
        <family val="3"/>
        <charset val="134"/>
      </rPr>
      <t/>
    </r>
  </si>
  <si>
    <r>
      <t>22日</t>
    </r>
    <r>
      <rPr>
        <b/>
        <sz val="8"/>
        <color theme="1"/>
        <rFont val="宋体"/>
        <family val="3"/>
        <charset val="134"/>
      </rPr>
      <t/>
    </r>
  </si>
  <si>
    <r>
      <t>23日</t>
    </r>
    <r>
      <rPr>
        <b/>
        <sz val="8"/>
        <color theme="1"/>
        <rFont val="宋体"/>
        <family val="3"/>
        <charset val="134"/>
      </rPr>
      <t/>
    </r>
  </si>
  <si>
    <r>
      <t>24日</t>
    </r>
    <r>
      <rPr>
        <b/>
        <sz val="8"/>
        <color theme="1"/>
        <rFont val="宋体"/>
        <family val="3"/>
        <charset val="134"/>
      </rPr>
      <t/>
    </r>
  </si>
  <si>
    <r>
      <t>25日</t>
    </r>
    <r>
      <rPr>
        <b/>
        <sz val="8"/>
        <color theme="1"/>
        <rFont val="宋体"/>
        <family val="3"/>
        <charset val="134"/>
      </rPr>
      <t/>
    </r>
  </si>
  <si>
    <r>
      <t>26日</t>
    </r>
    <r>
      <rPr>
        <b/>
        <sz val="8"/>
        <color theme="1"/>
        <rFont val="宋体"/>
        <family val="3"/>
        <charset val="134"/>
      </rPr>
      <t/>
    </r>
  </si>
  <si>
    <r>
      <t>27日</t>
    </r>
    <r>
      <rPr>
        <b/>
        <sz val="8"/>
        <color theme="1"/>
        <rFont val="宋体"/>
        <family val="3"/>
        <charset val="134"/>
      </rPr>
      <t/>
    </r>
  </si>
  <si>
    <r>
      <t>28日</t>
    </r>
    <r>
      <rPr>
        <b/>
        <sz val="8"/>
        <color theme="1"/>
        <rFont val="宋体"/>
        <family val="3"/>
        <charset val="134"/>
      </rPr>
      <t/>
    </r>
  </si>
  <si>
    <r>
      <t>18日</t>
    </r>
    <r>
      <rPr>
        <b/>
        <sz val="8"/>
        <color theme="1"/>
        <rFont val="宋体"/>
        <family val="3"/>
        <charset val="134"/>
      </rPr>
      <t/>
    </r>
  </si>
  <si>
    <t>上海库房</t>
  </si>
  <si>
    <t>上海车展临时人力分工表</t>
  </si>
  <si>
    <r>
      <t>16日</t>
    </r>
    <r>
      <rPr>
        <sz val="10"/>
        <color theme="1"/>
        <rFont val="宋体"/>
        <family val="3"/>
        <charset val="134"/>
      </rPr>
      <t/>
    </r>
  </si>
  <si>
    <r>
      <t>17日</t>
    </r>
    <r>
      <rPr>
        <sz val="10"/>
        <color theme="1"/>
        <rFont val="宋体"/>
        <family val="3"/>
        <charset val="134"/>
      </rPr>
      <t/>
    </r>
  </si>
  <si>
    <r>
      <t>18日</t>
    </r>
    <r>
      <rPr>
        <sz val="10"/>
        <color theme="1"/>
        <rFont val="宋体"/>
        <family val="3"/>
        <charset val="134"/>
      </rPr>
      <t/>
    </r>
  </si>
  <si>
    <t xml:space="preserve">      日期
人力分配</t>
    <phoneticPr fontId="1" type="noConversion"/>
  </si>
  <si>
    <t>-</t>
    <phoneticPr fontId="1" type="noConversion"/>
  </si>
  <si>
    <t>-</t>
    <phoneticPr fontId="1" type="noConversion"/>
  </si>
  <si>
    <t>品牌代表化妆</t>
    <phoneticPr fontId="1" type="noConversion"/>
  </si>
  <si>
    <t>礼仪</t>
    <phoneticPr fontId="1" type="noConversion"/>
  </si>
  <si>
    <t>前台</t>
    <phoneticPr fontId="1" type="noConversion"/>
  </si>
  <si>
    <t>小蜜蜂</t>
    <phoneticPr fontId="1" type="noConversion"/>
  </si>
  <si>
    <t>一汽</t>
    <phoneticPr fontId="1" type="noConversion"/>
  </si>
  <si>
    <t>上汽</t>
    <phoneticPr fontId="1" type="noConversion"/>
  </si>
  <si>
    <t>进口车</t>
    <phoneticPr fontId="1" type="noConversion"/>
  </si>
  <si>
    <t>时间</t>
    <phoneticPr fontId="1" type="noConversion"/>
  </si>
  <si>
    <r>
      <t>17日</t>
    </r>
    <r>
      <rPr>
        <sz val="11"/>
        <color theme="1"/>
        <rFont val="宋体"/>
        <family val="3"/>
        <charset val="134"/>
      </rPr>
      <t/>
    </r>
  </si>
  <si>
    <r>
      <t>18日</t>
    </r>
    <r>
      <rPr>
        <sz val="11"/>
        <color theme="1"/>
        <rFont val="宋体"/>
        <family val="3"/>
        <charset val="134"/>
      </rPr>
      <t/>
    </r>
  </si>
  <si>
    <r>
      <t>19日</t>
    </r>
    <r>
      <rPr>
        <sz val="11"/>
        <color theme="1"/>
        <rFont val="宋体"/>
        <family val="3"/>
        <charset val="134"/>
      </rPr>
      <t/>
    </r>
  </si>
  <si>
    <r>
      <t>20日</t>
    </r>
    <r>
      <rPr>
        <sz val="11"/>
        <color theme="1"/>
        <rFont val="宋体"/>
        <family val="3"/>
        <charset val="134"/>
      </rPr>
      <t/>
    </r>
  </si>
  <si>
    <r>
      <t>21日</t>
    </r>
    <r>
      <rPr>
        <sz val="11"/>
        <color theme="1"/>
        <rFont val="宋体"/>
        <family val="3"/>
        <charset val="134"/>
      </rPr>
      <t/>
    </r>
  </si>
  <si>
    <t>人数</t>
    <phoneticPr fontId="1" type="noConversion"/>
  </si>
  <si>
    <t>日期</t>
    <phoneticPr fontId="1" type="noConversion"/>
  </si>
  <si>
    <t>工作内容</t>
    <phoneticPr fontId="1" type="noConversion"/>
  </si>
  <si>
    <t>10人</t>
    <phoneticPr fontId="1" type="noConversion"/>
  </si>
  <si>
    <t>岗位</t>
    <phoneticPr fontId="1" type="noConversion"/>
  </si>
  <si>
    <t>职责</t>
    <phoneticPr fontId="1" type="noConversion"/>
  </si>
  <si>
    <t>职责</t>
    <phoneticPr fontId="1" type="noConversion"/>
  </si>
  <si>
    <t>临时人力</t>
    <phoneticPr fontId="1" type="noConversion"/>
  </si>
  <si>
    <t>8人</t>
    <phoneticPr fontId="1" type="noConversion"/>
  </si>
  <si>
    <t>前期</t>
    <phoneticPr fontId="1" type="noConversion"/>
  </si>
  <si>
    <t>媒体日</t>
    <phoneticPr fontId="1" type="noConversion"/>
  </si>
  <si>
    <t>嘉宾日</t>
    <phoneticPr fontId="1" type="noConversion"/>
  </si>
  <si>
    <t>日常运营</t>
    <phoneticPr fontId="1" type="noConversion"/>
  </si>
  <si>
    <t>具体时间</t>
    <phoneticPr fontId="1" type="noConversion"/>
  </si>
  <si>
    <t>化妆师  裁衣工</t>
    <phoneticPr fontId="1" type="noConversion"/>
  </si>
  <si>
    <t>具体时间</t>
    <phoneticPr fontId="1" type="noConversion"/>
  </si>
  <si>
    <t>9：00-17：00</t>
    <phoneticPr fontId="1" type="noConversion"/>
  </si>
  <si>
    <t>2人</t>
    <phoneticPr fontId="1" type="noConversion"/>
  </si>
  <si>
    <t>10：00-12：00</t>
    <phoneticPr fontId="1" type="noConversion"/>
  </si>
  <si>
    <t>7：00-9：30</t>
    <phoneticPr fontId="1" type="noConversion"/>
  </si>
  <si>
    <t>9：30-17：00</t>
    <phoneticPr fontId="1" type="noConversion"/>
  </si>
  <si>
    <t>销售代表妆面</t>
    <phoneticPr fontId="1" type="noConversion"/>
  </si>
  <si>
    <t>补妆</t>
    <phoneticPr fontId="1" type="noConversion"/>
  </si>
  <si>
    <t>根据确定妆面分组分批次化妆</t>
    <phoneticPr fontId="1" type="noConversion"/>
  </si>
  <si>
    <t>化妆师巡岗--需补妆的代表到指定化妆间补妆</t>
    <phoneticPr fontId="1" type="noConversion"/>
  </si>
  <si>
    <t>22日-28日</t>
    <phoneticPr fontId="1" type="noConversion"/>
  </si>
  <si>
    <t>化妆师、裁衣工</t>
    <phoneticPr fontId="1" type="noConversion"/>
  </si>
  <si>
    <t>9：00-17：00</t>
    <phoneticPr fontId="1" type="noConversion"/>
  </si>
  <si>
    <t>销售代表化妆 裁衣</t>
    <phoneticPr fontId="1" type="noConversion"/>
  </si>
  <si>
    <t>量体裁衣</t>
    <phoneticPr fontId="1" type="noConversion"/>
  </si>
  <si>
    <t>销售代表服装量身修改，熨烫。衣服无死折，无线头，合身</t>
    <phoneticPr fontId="1" type="noConversion"/>
  </si>
  <si>
    <t>销售代表服装 礼仪 等工种服装熨烫。</t>
    <phoneticPr fontId="1" type="noConversion"/>
  </si>
  <si>
    <t>10人</t>
    <phoneticPr fontId="1" type="noConversion"/>
  </si>
  <si>
    <t>5人</t>
    <phoneticPr fontId="1" type="noConversion"/>
  </si>
  <si>
    <t>5人</t>
    <phoneticPr fontId="1" type="noConversion"/>
  </si>
  <si>
    <t>3人</t>
    <phoneticPr fontId="1" type="noConversion"/>
  </si>
  <si>
    <t>2人</t>
    <phoneticPr fontId="1" type="noConversion"/>
  </si>
  <si>
    <t>3人</t>
    <phoneticPr fontId="1" type="noConversion"/>
  </si>
  <si>
    <t>司机</t>
    <phoneticPr fontId="1" type="noConversion"/>
  </si>
  <si>
    <t>化妆5</t>
    <phoneticPr fontId="1" type="noConversion"/>
  </si>
  <si>
    <t>化妆3</t>
    <phoneticPr fontId="1" type="noConversion"/>
  </si>
  <si>
    <t>项目</t>
    <phoneticPr fontId="1" type="noConversion"/>
  </si>
  <si>
    <t>项目</t>
    <phoneticPr fontId="1" type="noConversion"/>
  </si>
  <si>
    <t>裁缝工1人</t>
    <phoneticPr fontId="1" type="noConversion"/>
  </si>
  <si>
    <t>1人</t>
    <phoneticPr fontId="1" type="noConversion"/>
  </si>
  <si>
    <t>1人</t>
    <phoneticPr fontId="1" type="noConversion"/>
  </si>
  <si>
    <t>人员姓名</t>
    <phoneticPr fontId="1" type="noConversion"/>
  </si>
  <si>
    <t>物料接送</t>
    <phoneticPr fontId="1" type="noConversion"/>
  </si>
  <si>
    <t>根据收到物料类别分类，放置指定区域</t>
    <phoneticPr fontId="1" type="noConversion"/>
  </si>
  <si>
    <t>库房1</t>
    <phoneticPr fontId="1" type="noConversion"/>
  </si>
  <si>
    <t>A库房1人</t>
    <phoneticPr fontId="1" type="noConversion"/>
  </si>
  <si>
    <t>B库房1人</t>
    <phoneticPr fontId="1" type="noConversion"/>
  </si>
  <si>
    <t>8：00-17：00</t>
    <phoneticPr fontId="1" type="noConversion"/>
  </si>
  <si>
    <t>入库管理</t>
    <phoneticPr fontId="1" type="noConversion"/>
  </si>
  <si>
    <t>清点数量 根据收到物料使用按区域办法，礼品，资料，分类并标明数量和使用用途</t>
    <phoneticPr fontId="1" type="noConversion"/>
  </si>
  <si>
    <t>机动人员</t>
    <phoneticPr fontId="1" type="noConversion"/>
  </si>
  <si>
    <t>展厅展示物品摆放</t>
    <phoneticPr fontId="1" type="noConversion"/>
  </si>
  <si>
    <t>17：00-18：00</t>
    <phoneticPr fontId="1" type="noConversion"/>
  </si>
  <si>
    <t>展品摆放，工作物料归类，垃圾清理</t>
    <phoneticPr fontId="1" type="noConversion"/>
  </si>
  <si>
    <t>车衣整体，按车展展位区域给车衣标号，每天指定区域摆放</t>
    <phoneticPr fontId="1" type="noConversion"/>
  </si>
  <si>
    <t>物料整理</t>
    <phoneticPr fontId="1" type="noConversion"/>
  </si>
  <si>
    <t xml:space="preserve">15日 </t>
    <phoneticPr fontId="1" type="noConversion"/>
  </si>
  <si>
    <t>16日 8人</t>
    <phoneticPr fontId="1" type="noConversion"/>
  </si>
  <si>
    <t>8人</t>
    <phoneticPr fontId="1" type="noConversion"/>
  </si>
  <si>
    <t>物料整理</t>
    <phoneticPr fontId="1" type="noConversion"/>
  </si>
  <si>
    <t>库房卫生打扫</t>
    <phoneticPr fontId="1" type="noConversion"/>
  </si>
  <si>
    <t>8：00-12：00</t>
    <phoneticPr fontId="1" type="noConversion"/>
  </si>
  <si>
    <t>物料入库</t>
    <phoneticPr fontId="1" type="noConversion"/>
  </si>
  <si>
    <t>车衣整体。物料接收，数量统计归类</t>
    <phoneticPr fontId="1" type="noConversion"/>
  </si>
  <si>
    <t>2人</t>
    <phoneticPr fontId="1" type="noConversion"/>
  </si>
  <si>
    <t>库房2</t>
    <phoneticPr fontId="1" type="noConversion"/>
  </si>
  <si>
    <t>12：00-12：30</t>
    <phoneticPr fontId="1" type="noConversion"/>
  </si>
  <si>
    <t>12：00-18：00</t>
    <phoneticPr fontId="1" type="noConversion"/>
  </si>
  <si>
    <t>餐卷发放</t>
    <phoneticPr fontId="1" type="noConversion"/>
  </si>
  <si>
    <t>6人</t>
    <phoneticPr fontId="1" type="noConversion"/>
  </si>
  <si>
    <t>展区物资摆放</t>
    <phoneticPr fontId="1" type="noConversion"/>
  </si>
  <si>
    <t>展区物资摆放</t>
    <phoneticPr fontId="1" type="noConversion"/>
  </si>
  <si>
    <t>进口大众区</t>
    <phoneticPr fontId="1" type="noConversion"/>
  </si>
  <si>
    <t>上汽</t>
    <phoneticPr fontId="1" type="noConversion"/>
  </si>
  <si>
    <t>一汽</t>
    <phoneticPr fontId="1" type="noConversion"/>
  </si>
  <si>
    <t>配合客户从库房领取物资摆放。库房区域固定2人</t>
    <phoneticPr fontId="1" type="noConversion"/>
  </si>
  <si>
    <t>按照规定摆放指定展区物资摆放，按区域落实到指定人员，库房固定2人</t>
    <phoneticPr fontId="1" type="noConversion"/>
  </si>
  <si>
    <t>餐卷发放，统计登记，及核算具体数量，上报给后勤管理人员</t>
    <phoneticPr fontId="1" type="noConversion"/>
  </si>
  <si>
    <t>餐卷发放，统计登记，及核算具体数量，上报给后勤管理人员</t>
    <phoneticPr fontId="1" type="noConversion"/>
  </si>
  <si>
    <t>熟悉收到物料类别分类，放置指定区域，做好进出库登记表</t>
    <phoneticPr fontId="1" type="noConversion"/>
  </si>
  <si>
    <t>媒体协助</t>
    <phoneticPr fontId="1" type="noConversion"/>
  </si>
  <si>
    <t>配合媒体，</t>
    <phoneticPr fontId="1" type="noConversion"/>
  </si>
  <si>
    <t>媒体礼品摆放，安全指引提示，媒体嘉宾路线熟悉，路线指引。</t>
    <phoneticPr fontId="1" type="noConversion"/>
  </si>
  <si>
    <t>餐卷发放，统计登记，及核算具体数量，上报给后勤管理人员。</t>
    <phoneticPr fontId="1" type="noConversion"/>
  </si>
  <si>
    <t>一米栏摆放</t>
    <phoneticPr fontId="1" type="noConversion"/>
  </si>
  <si>
    <t>按照规定摆放指定区域</t>
    <phoneticPr fontId="1" type="noConversion"/>
  </si>
  <si>
    <t>进口大众区</t>
    <phoneticPr fontId="1" type="noConversion"/>
  </si>
  <si>
    <t>上汽大众区</t>
    <phoneticPr fontId="1" type="noConversion"/>
  </si>
  <si>
    <t>一汽大众区</t>
    <phoneticPr fontId="1" type="noConversion"/>
  </si>
  <si>
    <t>库房管理</t>
    <phoneticPr fontId="1" type="noConversion"/>
  </si>
  <si>
    <t>固定人员看管库房，及进出库登记，展位送物资2人</t>
    <phoneticPr fontId="1" type="noConversion"/>
  </si>
  <si>
    <t>4人</t>
    <phoneticPr fontId="1" type="noConversion"/>
  </si>
  <si>
    <t xml:space="preserve"> 嘉宾路线熟悉</t>
    <phoneticPr fontId="1" type="noConversion"/>
  </si>
  <si>
    <t>展区正常运营，按照嘉宾路线，按照指定的人员嘉宾日举牌位置及注意事项提醒</t>
    <phoneticPr fontId="1" type="noConversion"/>
  </si>
  <si>
    <t>嘉宾入场</t>
    <phoneticPr fontId="1" type="noConversion"/>
  </si>
  <si>
    <t>根据路线 举牌人员安排，引导嘉宾入场</t>
    <phoneticPr fontId="1" type="noConversion"/>
  </si>
  <si>
    <t>接待室安排</t>
    <phoneticPr fontId="1" type="noConversion"/>
  </si>
  <si>
    <t>接待室资料，饮用水摆放，洽谈去物资摆放巡查</t>
    <phoneticPr fontId="1" type="noConversion"/>
  </si>
  <si>
    <t>餐卷发放</t>
    <phoneticPr fontId="1" type="noConversion"/>
  </si>
  <si>
    <t>1人</t>
    <phoneticPr fontId="1" type="noConversion"/>
  </si>
  <si>
    <t>餐卷发放，嘉宾餐卷发放，统计登记，及核算具体数量，上报给后勤管理人员。</t>
    <phoneticPr fontId="1" type="noConversion"/>
  </si>
  <si>
    <t>展区区域嘉宾引领举牌</t>
    <phoneticPr fontId="1" type="noConversion"/>
  </si>
  <si>
    <t>引领嘉宾到VIP室，</t>
    <phoneticPr fontId="1" type="noConversion"/>
  </si>
  <si>
    <t>4人</t>
    <phoneticPr fontId="1" type="noConversion"/>
  </si>
  <si>
    <t>库房管理</t>
    <phoneticPr fontId="1" type="noConversion"/>
  </si>
  <si>
    <t>展区物资领取发放，登记</t>
    <phoneticPr fontId="1" type="noConversion"/>
  </si>
  <si>
    <t>配合客户从库房领取物资摆放。及媒体发放礼品。</t>
    <phoneticPr fontId="1" type="noConversion"/>
  </si>
  <si>
    <t>配合展区销售代表要求，从库房领取补给展位物资。发放礼品。</t>
    <phoneticPr fontId="1" type="noConversion"/>
  </si>
  <si>
    <t>公用物资</t>
    <phoneticPr fontId="1" type="noConversion"/>
  </si>
  <si>
    <t>公共区域物资摆放补给，</t>
    <phoneticPr fontId="1" type="noConversion"/>
  </si>
  <si>
    <t>根据要求按区域要求发放物资补给，</t>
    <phoneticPr fontId="1" type="noConversion"/>
  </si>
  <si>
    <t>21-28日</t>
    <phoneticPr fontId="1" type="noConversion"/>
  </si>
  <si>
    <t>日常运营</t>
    <phoneticPr fontId="1" type="noConversion"/>
  </si>
  <si>
    <t>1-1人</t>
    <phoneticPr fontId="1" type="noConversion"/>
  </si>
  <si>
    <t>1-1人</t>
    <phoneticPr fontId="1" type="noConversion"/>
  </si>
  <si>
    <t>1-1人</t>
    <phoneticPr fontId="1" type="noConversion"/>
  </si>
  <si>
    <t>公共区域物资摆放补给，轮休人员看库房。</t>
    <phoneticPr fontId="1" type="noConversion"/>
  </si>
  <si>
    <t>化妆5</t>
    <phoneticPr fontId="1" type="noConversion"/>
  </si>
  <si>
    <t>岗位司机</t>
    <phoneticPr fontId="1" type="noConversion"/>
  </si>
  <si>
    <t>回程上车地址</t>
    <phoneticPr fontId="1" type="noConversion"/>
  </si>
  <si>
    <t>回程上车时间</t>
    <phoneticPr fontId="1" type="noConversion"/>
  </si>
  <si>
    <t>嘉宾出发时间地址</t>
    <phoneticPr fontId="1" type="noConversion"/>
  </si>
  <si>
    <t xml:space="preserve"> 19号晚上洗车，安排车辆随车物资，检查按照规定时间到达指定地址接人，全程禁止接打手机。上车安全带提醒，上下车拉门。下车提示带好随身物资。</t>
    <phoneticPr fontId="1" type="noConversion"/>
  </si>
  <si>
    <t>接待人电话，（提前发信息告知对方司机姓名电话）</t>
    <phoneticPr fontId="1" type="noConversion"/>
  </si>
  <si>
    <t>试妆面-妆面确认</t>
    <phoneticPr fontId="1" type="noConversion"/>
  </si>
  <si>
    <t>三方人员岗位安排</t>
    <phoneticPr fontId="1" type="noConversion"/>
  </si>
  <si>
    <t>工种   日期</t>
    <phoneticPr fontId="1" type="noConversion"/>
  </si>
  <si>
    <t>最大使用量</t>
    <phoneticPr fontId="1" type="noConversion"/>
  </si>
  <si>
    <t>10日</t>
    <phoneticPr fontId="1" type="noConversion"/>
  </si>
  <si>
    <t>11日</t>
    <phoneticPr fontId="1" type="noConversion"/>
  </si>
  <si>
    <t>12日</t>
    <phoneticPr fontId="1" type="noConversion"/>
  </si>
  <si>
    <t>13日</t>
    <phoneticPr fontId="1" type="noConversion"/>
  </si>
  <si>
    <t>14日</t>
    <phoneticPr fontId="1" type="noConversion"/>
  </si>
  <si>
    <t>15日</t>
    <phoneticPr fontId="1" type="noConversion"/>
  </si>
  <si>
    <t>16日</t>
    <phoneticPr fontId="1" type="noConversion"/>
  </si>
  <si>
    <t>17日</t>
    <phoneticPr fontId="1" type="noConversion"/>
  </si>
  <si>
    <t>18日</t>
    <phoneticPr fontId="1" type="noConversion"/>
  </si>
  <si>
    <t>19日</t>
    <phoneticPr fontId="1" type="noConversion"/>
  </si>
  <si>
    <t>20日</t>
    <phoneticPr fontId="1" type="noConversion"/>
  </si>
  <si>
    <t>21日</t>
    <phoneticPr fontId="1" type="noConversion"/>
  </si>
  <si>
    <t>22日</t>
    <phoneticPr fontId="1" type="noConversion"/>
  </si>
  <si>
    <t>23日</t>
    <phoneticPr fontId="1" type="noConversion"/>
  </si>
  <si>
    <t>24日</t>
    <phoneticPr fontId="1" type="noConversion"/>
  </si>
  <si>
    <t>25日</t>
    <phoneticPr fontId="1" type="noConversion"/>
  </si>
  <si>
    <t>26日</t>
    <phoneticPr fontId="1" type="noConversion"/>
  </si>
  <si>
    <t>27日</t>
    <phoneticPr fontId="1" type="noConversion"/>
  </si>
  <si>
    <t>28日</t>
    <phoneticPr fontId="1" type="noConversion"/>
  </si>
  <si>
    <t>展位保洁</t>
    <phoneticPr fontId="1" type="noConversion"/>
  </si>
  <si>
    <t>展位车美</t>
    <phoneticPr fontId="1" type="noConversion"/>
  </si>
  <si>
    <t>QA 车美</t>
    <phoneticPr fontId="1" type="noConversion"/>
  </si>
  <si>
    <t>临时人力</t>
    <phoneticPr fontId="1" type="noConversion"/>
  </si>
  <si>
    <t>VIP引导人员</t>
    <phoneticPr fontId="1" type="noConversion"/>
  </si>
  <si>
    <t>前台礼仪（双语）</t>
    <phoneticPr fontId="1" type="noConversion"/>
  </si>
  <si>
    <t>展位礼仪（中文）</t>
    <phoneticPr fontId="1" type="noConversion"/>
  </si>
  <si>
    <t>大众主人（接待）</t>
    <phoneticPr fontId="1" type="noConversion"/>
  </si>
  <si>
    <t>裁缝</t>
    <phoneticPr fontId="1" type="noConversion"/>
  </si>
  <si>
    <t>穿衣工</t>
    <phoneticPr fontId="1" type="noConversion"/>
  </si>
  <si>
    <t>销售代表化妆师</t>
    <phoneticPr fontId="1" type="noConversion"/>
  </si>
  <si>
    <t>礼仪化妆师</t>
    <phoneticPr fontId="1" type="noConversion"/>
  </si>
  <si>
    <t>展位剧场讲解员</t>
    <phoneticPr fontId="1" type="noConversion"/>
  </si>
  <si>
    <t>销售代表</t>
    <phoneticPr fontId="1" type="noConversion"/>
  </si>
  <si>
    <t>小蜜蜂</t>
    <phoneticPr fontId="1" type="noConversion"/>
  </si>
  <si>
    <t>17日</t>
    <phoneticPr fontId="1" type="noConversion"/>
  </si>
  <si>
    <t>18-20日</t>
    <phoneticPr fontId="1" type="noConversion"/>
  </si>
  <si>
    <t>穿衣工2人</t>
    <phoneticPr fontId="1" type="noConversion"/>
  </si>
  <si>
    <t>熨烫服装</t>
    <phoneticPr fontId="1" type="noConversion"/>
  </si>
  <si>
    <t>男女销售代表试化妆-确定妆面要求（时间暂定--销售代表培训时间）</t>
    <phoneticPr fontId="1" type="noConversion"/>
  </si>
  <si>
    <t>1人</t>
    <phoneticPr fontId="1" type="noConversion"/>
  </si>
  <si>
    <t>销售代表 礼仪  小蜜蜂</t>
    <phoneticPr fontId="1" type="noConversion"/>
  </si>
  <si>
    <t>补妆</t>
    <phoneticPr fontId="1" type="noConversion"/>
  </si>
  <si>
    <t>8：00-10：00</t>
    <phoneticPr fontId="1" type="noConversion"/>
  </si>
  <si>
    <t>11：00-16：00</t>
    <phoneticPr fontId="1" type="noConversion"/>
  </si>
  <si>
    <t>11：00--16：00</t>
    <phoneticPr fontId="1" type="noConversion"/>
  </si>
  <si>
    <t>化妆补妆1人</t>
    <phoneticPr fontId="1" type="noConversion"/>
  </si>
  <si>
    <t>化妆补妆1人</t>
    <phoneticPr fontId="1" type="noConversion"/>
  </si>
  <si>
    <t>根据要求分批次化妆，整体化妆完成，留守1个后续补妆</t>
    <phoneticPr fontId="1" type="noConversion"/>
  </si>
  <si>
    <t>穿衣工</t>
    <phoneticPr fontId="1" type="noConversion"/>
  </si>
  <si>
    <t>修补衣服</t>
    <phoneticPr fontId="1" type="noConversion"/>
  </si>
  <si>
    <t>挂烫衣服</t>
    <phoneticPr fontId="1" type="noConversion"/>
  </si>
  <si>
    <t>VIP引导接待</t>
    <phoneticPr fontId="1" type="noConversion"/>
  </si>
  <si>
    <t>大众主人接待</t>
    <phoneticPr fontId="1" type="noConversion"/>
  </si>
  <si>
    <t>展位职场讲解员</t>
    <phoneticPr fontId="1" type="noConversion"/>
  </si>
  <si>
    <t>VIP接待</t>
    <phoneticPr fontId="1" type="noConversion"/>
  </si>
  <si>
    <t>17日（暂定）</t>
    <phoneticPr fontId="1" type="noConversion"/>
  </si>
  <si>
    <t>14日</t>
    <phoneticPr fontId="1" type="noConversion"/>
  </si>
  <si>
    <t>15日</t>
    <phoneticPr fontId="1" type="noConversion"/>
  </si>
  <si>
    <t>岗位</t>
    <phoneticPr fontId="1" type="noConversion"/>
  </si>
  <si>
    <t>职责</t>
    <phoneticPr fontId="1" type="noConversion"/>
  </si>
  <si>
    <t>19日</t>
    <phoneticPr fontId="1" type="noConversion"/>
  </si>
  <si>
    <t>小计</t>
    <phoneticPr fontId="1" type="noConversion"/>
  </si>
  <si>
    <t>保洁</t>
    <phoneticPr fontId="1" type="noConversion"/>
  </si>
  <si>
    <t>20日</t>
    <phoneticPr fontId="1" type="noConversion"/>
  </si>
  <si>
    <t>临时人力</t>
    <phoneticPr fontId="1" type="noConversion"/>
  </si>
  <si>
    <t>仓库</t>
    <phoneticPr fontId="1" type="noConversion"/>
  </si>
  <si>
    <t>1米围板入口</t>
    <phoneticPr fontId="1" type="noConversion"/>
  </si>
  <si>
    <t>发放/回收鞋套</t>
    <phoneticPr fontId="1" type="noConversion"/>
  </si>
  <si>
    <t>13日</t>
    <phoneticPr fontId="1" type="noConversion"/>
  </si>
  <si>
    <t>停车场指引</t>
    <phoneticPr fontId="1" type="noConversion"/>
  </si>
  <si>
    <t>主要入口举牌指引</t>
    <phoneticPr fontId="1" type="noConversion"/>
  </si>
  <si>
    <t>资料摆渡</t>
    <phoneticPr fontId="1" type="noConversion"/>
  </si>
  <si>
    <t>运送展台资料</t>
    <phoneticPr fontId="1" type="noConversion"/>
  </si>
  <si>
    <r>
      <t>18日</t>
    </r>
    <r>
      <rPr>
        <sz val="11"/>
        <color theme="1"/>
        <rFont val="宋体"/>
        <family val="3"/>
        <charset val="134"/>
      </rPr>
      <t/>
    </r>
    <phoneticPr fontId="1" type="noConversion"/>
  </si>
  <si>
    <r>
      <t>19日</t>
    </r>
    <r>
      <rPr>
        <sz val="11"/>
        <color theme="1"/>
        <rFont val="宋体"/>
        <family val="3"/>
        <charset val="134"/>
      </rPr>
      <t/>
    </r>
    <phoneticPr fontId="1" type="noConversion"/>
  </si>
  <si>
    <t>工读生姓名</t>
    <phoneticPr fontId="1" type="noConversion"/>
  </si>
  <si>
    <t>VGC仓库（整理物资、车衣整理）</t>
    <phoneticPr fontId="1" type="noConversion"/>
  </si>
  <si>
    <r>
      <t>VGC仓库-2（整理物资、车衣整理）</t>
    </r>
    <r>
      <rPr>
        <sz val="10"/>
        <color theme="1"/>
        <rFont val="宋体"/>
        <family val="3"/>
        <charset val="134"/>
      </rPr>
      <t/>
    </r>
  </si>
  <si>
    <r>
      <t>VGC资料摆渡-2（运送展台资料）</t>
    </r>
    <r>
      <rPr>
        <sz val="10"/>
        <color theme="1"/>
        <rFont val="宋体"/>
        <family val="3"/>
        <charset val="134"/>
      </rPr>
      <t/>
    </r>
  </si>
  <si>
    <t>媒体区协助</t>
    <phoneticPr fontId="1" type="noConversion"/>
  </si>
  <si>
    <t>VGC资料摆渡-8（运送展台资料）</t>
    <phoneticPr fontId="1" type="noConversion"/>
  </si>
  <si>
    <t>围板入口（发放/回收鞋套）</t>
  </si>
  <si>
    <t>VGC资料摆渡（运送展台资料）</t>
    <phoneticPr fontId="1" type="noConversion"/>
  </si>
  <si>
    <t>VGC仓库-1（整理物资、车衣整理）</t>
    <phoneticPr fontId="1" type="noConversion"/>
  </si>
  <si>
    <t>VGC资料摆渡-1（运送展台资料）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</si>
</sst>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8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9" borderId="1" xfId="0" applyNumberFormat="1" applyFont="1" applyFill="1" applyBorder="1" applyAlignment="1">
      <alignment horizontal="center" vertical="center"/>
    </xf>
    <xf numFmtId="176" fontId="5" fillId="9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8" borderId="1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5" fillId="9" borderId="9" xfId="0" applyNumberFormat="1" applyFont="1" applyFill="1" applyBorder="1" applyAlignment="1">
      <alignment horizontal="center" vertical="center"/>
    </xf>
    <xf numFmtId="176" fontId="5" fillId="9" borderId="4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9" borderId="11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176" fontId="5" fillId="9" borderId="7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176" fontId="5" fillId="9" borderId="1" xfId="0" applyNumberFormat="1" applyFont="1" applyFill="1" applyBorder="1" applyAlignment="1">
      <alignment vertical="center"/>
    </xf>
    <xf numFmtId="176" fontId="5" fillId="9" borderId="1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8" fillId="3" borderId="3" xfId="0" applyNumberFormat="1" applyFont="1" applyFill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9" borderId="8" xfId="0" applyNumberFormat="1" applyFont="1" applyFill="1" applyBorder="1" applyAlignment="1">
      <alignment horizontal="center" vertical="center"/>
    </xf>
    <xf numFmtId="176" fontId="5" fillId="9" borderId="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/>
    </xf>
    <xf numFmtId="176" fontId="5" fillId="9" borderId="7" xfId="0" applyNumberFormat="1" applyFont="1" applyFill="1" applyBorder="1" applyAlignment="1">
      <alignment horizontal="center" vertical="center"/>
    </xf>
    <xf numFmtId="176" fontId="5" fillId="9" borderId="11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176" fontId="11" fillId="9" borderId="6" xfId="0" applyNumberFormat="1" applyFont="1" applyFill="1" applyBorder="1" applyAlignment="1">
      <alignment horizontal="center" vertical="center"/>
    </xf>
    <xf numFmtId="176" fontId="11" fillId="9" borderId="7" xfId="0" applyNumberFormat="1" applyFont="1" applyFill="1" applyBorder="1" applyAlignment="1">
      <alignment horizontal="center" vertical="center"/>
    </xf>
    <xf numFmtId="176" fontId="11" fillId="9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5" fillId="9" borderId="6" xfId="0" applyNumberFormat="1" applyFont="1" applyFill="1" applyBorder="1" applyAlignment="1">
      <alignment horizontal="center" vertical="center" wrapText="1"/>
    </xf>
    <xf numFmtId="176" fontId="5" fillId="9" borderId="7" xfId="0" applyNumberFormat="1" applyFont="1" applyFill="1" applyBorder="1" applyAlignment="1">
      <alignment horizontal="center" vertical="center" wrapText="1"/>
    </xf>
    <xf numFmtId="176" fontId="5" fillId="9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7"/>
  <sheetViews>
    <sheetView workbookViewId="0">
      <pane ySplit="2" topLeftCell="A3" activePane="bottomLeft" state="frozenSplit"/>
      <selection pane="bottomLeft" activeCell="I46" sqref="I46"/>
    </sheetView>
  </sheetViews>
  <sheetFormatPr defaultRowHeight="13.5" x14ac:dyDescent="0.15"/>
  <cols>
    <col min="1" max="1" width="12.5" style="24" customWidth="1"/>
    <col min="2" max="2" width="16.25" style="24" customWidth="1"/>
    <col min="3" max="4" width="4.5" style="24" bestFit="1" customWidth="1"/>
    <col min="5" max="5" width="6.75" style="24" customWidth="1"/>
    <col min="6" max="7" width="5.75" style="24" customWidth="1"/>
    <col min="8" max="18" width="5.25" style="24" customWidth="1"/>
    <col min="19" max="16384" width="9" style="12"/>
  </cols>
  <sheetData>
    <row r="1" spans="1:18" ht="17.25" customHeight="1" x14ac:dyDescent="0.15">
      <c r="A1" s="8" t="s">
        <v>271</v>
      </c>
      <c r="B1" s="8" t="s">
        <v>272</v>
      </c>
      <c r="C1" s="8" t="s">
        <v>281</v>
      </c>
      <c r="D1" s="8" t="s">
        <v>269</v>
      </c>
      <c r="E1" s="9" t="s">
        <v>270</v>
      </c>
      <c r="F1" s="9" t="s">
        <v>48</v>
      </c>
      <c r="G1" s="9" t="s">
        <v>49</v>
      </c>
      <c r="H1" s="9" t="s">
        <v>58</v>
      </c>
      <c r="I1" s="10" t="s">
        <v>273</v>
      </c>
      <c r="J1" s="10" t="s">
        <v>276</v>
      </c>
      <c r="K1" s="11" t="s">
        <v>50</v>
      </c>
      <c r="L1" s="11" t="s">
        <v>51</v>
      </c>
      <c r="M1" s="11" t="s">
        <v>52</v>
      </c>
      <c r="N1" s="11" t="s">
        <v>53</v>
      </c>
      <c r="O1" s="11" t="s">
        <v>54</v>
      </c>
      <c r="P1" s="11" t="s">
        <v>55</v>
      </c>
      <c r="Q1" s="11" t="s">
        <v>56</v>
      </c>
      <c r="R1" s="11" t="s">
        <v>57</v>
      </c>
    </row>
    <row r="2" spans="1:18" ht="17.25" customHeight="1" x14ac:dyDescent="0.15">
      <c r="A2" s="62" t="s">
        <v>277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30" customHeight="1" x14ac:dyDescent="0.15">
      <c r="A3" s="13" t="s">
        <v>278</v>
      </c>
      <c r="B3" s="14" t="s">
        <v>14</v>
      </c>
      <c r="C3" s="14"/>
      <c r="D3" s="14"/>
      <c r="E3" s="14">
        <v>6</v>
      </c>
      <c r="F3" s="14">
        <v>8</v>
      </c>
      <c r="G3" s="14">
        <v>8</v>
      </c>
      <c r="H3" s="14" t="s">
        <v>15</v>
      </c>
      <c r="I3" s="15" t="s">
        <v>66</v>
      </c>
      <c r="J3" s="13">
        <v>2</v>
      </c>
      <c r="K3" s="13">
        <v>2</v>
      </c>
      <c r="L3" s="13">
        <v>2</v>
      </c>
      <c r="M3" s="13">
        <v>2</v>
      </c>
      <c r="N3" s="13">
        <v>2</v>
      </c>
      <c r="O3" s="13">
        <v>2</v>
      </c>
      <c r="P3" s="13">
        <v>2</v>
      </c>
      <c r="Q3" s="13">
        <v>2</v>
      </c>
      <c r="R3" s="13">
        <v>2</v>
      </c>
    </row>
    <row r="4" spans="1:18" ht="21" customHeight="1" x14ac:dyDescent="0.15">
      <c r="A4" s="13" t="s">
        <v>279</v>
      </c>
      <c r="B4" s="13" t="s">
        <v>280</v>
      </c>
      <c r="C4" s="13"/>
      <c r="D4" s="13"/>
      <c r="E4" s="14" t="s">
        <v>15</v>
      </c>
      <c r="F4" s="14" t="s">
        <v>15</v>
      </c>
      <c r="G4" s="14" t="s">
        <v>15</v>
      </c>
      <c r="H4" s="14">
        <v>4</v>
      </c>
      <c r="I4" s="14" t="s">
        <v>15</v>
      </c>
      <c r="J4" s="14" t="s">
        <v>15</v>
      </c>
      <c r="K4" s="14" t="s">
        <v>15</v>
      </c>
      <c r="L4" s="14" t="s">
        <v>15</v>
      </c>
      <c r="M4" s="14" t="s">
        <v>15</v>
      </c>
      <c r="N4" s="14" t="s">
        <v>15</v>
      </c>
      <c r="O4" s="14" t="s">
        <v>15</v>
      </c>
      <c r="P4" s="14" t="s">
        <v>15</v>
      </c>
      <c r="Q4" s="14" t="s">
        <v>15</v>
      </c>
      <c r="R4" s="14" t="s">
        <v>15</v>
      </c>
    </row>
    <row r="5" spans="1:18" x14ac:dyDescent="0.15">
      <c r="A5" s="13" t="s">
        <v>282</v>
      </c>
      <c r="B5" s="13" t="s">
        <v>283</v>
      </c>
      <c r="C5" s="13"/>
      <c r="D5" s="13"/>
      <c r="E5" s="14" t="s">
        <v>15</v>
      </c>
      <c r="F5" s="14" t="s">
        <v>15</v>
      </c>
      <c r="G5" s="13" t="s">
        <v>15</v>
      </c>
      <c r="H5" s="13" t="s">
        <v>15</v>
      </c>
      <c r="I5" s="14">
        <v>3</v>
      </c>
      <c r="J5" s="14" t="s">
        <v>15</v>
      </c>
      <c r="K5" s="14" t="s">
        <v>15</v>
      </c>
      <c r="L5" s="14" t="s">
        <v>15</v>
      </c>
      <c r="M5" s="14" t="s">
        <v>15</v>
      </c>
      <c r="N5" s="14" t="s">
        <v>15</v>
      </c>
      <c r="O5" s="14" t="s">
        <v>15</v>
      </c>
      <c r="P5" s="14" t="s">
        <v>15</v>
      </c>
      <c r="Q5" s="14" t="s">
        <v>15</v>
      </c>
      <c r="R5" s="14" t="s">
        <v>15</v>
      </c>
    </row>
    <row r="6" spans="1:18" ht="18.75" customHeight="1" x14ac:dyDescent="0.15">
      <c r="A6" s="13" t="s">
        <v>13</v>
      </c>
      <c r="B6" s="13" t="s">
        <v>16</v>
      </c>
      <c r="C6" s="13"/>
      <c r="D6" s="13"/>
      <c r="E6" s="14" t="s">
        <v>15</v>
      </c>
      <c r="F6" s="14" t="s">
        <v>15</v>
      </c>
      <c r="G6" s="14" t="s">
        <v>15</v>
      </c>
      <c r="H6" s="14">
        <v>4</v>
      </c>
      <c r="I6" s="15">
        <v>2</v>
      </c>
      <c r="J6" s="14" t="s">
        <v>15</v>
      </c>
      <c r="K6" s="14" t="s">
        <v>15</v>
      </c>
      <c r="L6" s="14" t="s">
        <v>15</v>
      </c>
      <c r="M6" s="14" t="s">
        <v>15</v>
      </c>
      <c r="N6" s="14" t="s">
        <v>15</v>
      </c>
      <c r="O6" s="14" t="s">
        <v>15</v>
      </c>
      <c r="P6" s="14" t="s">
        <v>15</v>
      </c>
      <c r="Q6" s="14" t="s">
        <v>15</v>
      </c>
      <c r="R6" s="14" t="s">
        <v>15</v>
      </c>
    </row>
    <row r="7" spans="1:18" ht="18.75" customHeight="1" x14ac:dyDescent="0.15">
      <c r="A7" s="13" t="s">
        <v>284</v>
      </c>
      <c r="B7" s="13" t="s">
        <v>285</v>
      </c>
      <c r="C7" s="13"/>
      <c r="D7" s="13"/>
      <c r="E7" s="14" t="s">
        <v>15</v>
      </c>
      <c r="F7" s="14" t="s">
        <v>15</v>
      </c>
      <c r="G7" s="14" t="s">
        <v>15</v>
      </c>
      <c r="H7" s="14" t="s">
        <v>15</v>
      </c>
      <c r="I7" s="13" t="s">
        <v>65</v>
      </c>
      <c r="J7" s="13">
        <v>3</v>
      </c>
      <c r="K7" s="13">
        <v>2</v>
      </c>
      <c r="L7" s="13">
        <v>2</v>
      </c>
      <c r="M7" s="13">
        <v>2</v>
      </c>
      <c r="N7" s="13">
        <v>2</v>
      </c>
      <c r="O7" s="13">
        <v>2</v>
      </c>
      <c r="P7" s="13">
        <v>2</v>
      </c>
      <c r="Q7" s="13">
        <v>2</v>
      </c>
      <c r="R7" s="13">
        <v>2</v>
      </c>
    </row>
    <row r="8" spans="1:18" ht="18.75" customHeight="1" x14ac:dyDescent="0.15">
      <c r="A8" s="13" t="s">
        <v>44</v>
      </c>
      <c r="B8" s="13" t="s">
        <v>40</v>
      </c>
      <c r="C8" s="13"/>
      <c r="D8" s="13"/>
      <c r="E8" s="14" t="s">
        <v>15</v>
      </c>
      <c r="F8" s="14" t="s">
        <v>15</v>
      </c>
      <c r="G8" s="14" t="s">
        <v>15</v>
      </c>
      <c r="H8" s="14" t="s">
        <v>15</v>
      </c>
      <c r="I8" s="15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</row>
    <row r="9" spans="1:18" ht="18.75" customHeight="1" x14ac:dyDescent="0.15">
      <c r="A9" s="13" t="s">
        <v>47</v>
      </c>
      <c r="B9" s="13" t="s">
        <v>41</v>
      </c>
      <c r="C9" s="13"/>
      <c r="D9" s="13"/>
      <c r="E9" s="14" t="s">
        <v>15</v>
      </c>
      <c r="F9" s="14" t="s">
        <v>15</v>
      </c>
      <c r="G9" s="14" t="s">
        <v>15</v>
      </c>
      <c r="H9" s="14" t="s">
        <v>15</v>
      </c>
      <c r="I9" s="15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</row>
    <row r="10" spans="1:18" ht="18.75" customHeight="1" x14ac:dyDescent="0.15">
      <c r="A10" s="13" t="s">
        <v>46</v>
      </c>
      <c r="B10" s="13" t="s">
        <v>42</v>
      </c>
      <c r="C10" s="13"/>
      <c r="D10" s="13"/>
      <c r="E10" s="14" t="s">
        <v>15</v>
      </c>
      <c r="F10" s="14" t="s">
        <v>15</v>
      </c>
      <c r="G10" s="14" t="s">
        <v>15</v>
      </c>
      <c r="H10" s="14" t="s">
        <v>15</v>
      </c>
      <c r="I10" s="15">
        <v>1</v>
      </c>
      <c r="J10" s="13">
        <v>1</v>
      </c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3">
        <v>1</v>
      </c>
    </row>
    <row r="11" spans="1:18" ht="18.75" customHeight="1" x14ac:dyDescent="0.15">
      <c r="A11" s="13" t="s">
        <v>45</v>
      </c>
      <c r="B11" s="13" t="s">
        <v>43</v>
      </c>
      <c r="C11" s="13"/>
      <c r="D11" s="13"/>
      <c r="E11" s="14" t="s">
        <v>15</v>
      </c>
      <c r="F11" s="14" t="s">
        <v>15</v>
      </c>
      <c r="G11" s="14" t="s">
        <v>15</v>
      </c>
      <c r="H11" s="14">
        <v>2</v>
      </c>
      <c r="I11" s="16">
        <v>2</v>
      </c>
      <c r="J11" s="13">
        <v>2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</row>
    <row r="12" spans="1:18" ht="18.75" customHeight="1" x14ac:dyDescent="0.15">
      <c r="A12" s="13"/>
      <c r="B12" s="13"/>
      <c r="C12" s="13"/>
      <c r="D12" s="13"/>
      <c r="E12" s="14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9.5" customHeight="1" x14ac:dyDescent="0.15">
      <c r="A13" s="17" t="s">
        <v>274</v>
      </c>
      <c r="B13" s="17"/>
      <c r="C13" s="17"/>
      <c r="D13" s="17"/>
      <c r="E13" s="18">
        <f t="shared" ref="E13:R13" si="0">SUM(E3:E12)</f>
        <v>6</v>
      </c>
      <c r="F13" s="18">
        <f t="shared" si="0"/>
        <v>8</v>
      </c>
      <c r="G13" s="18">
        <f t="shared" si="0"/>
        <v>8</v>
      </c>
      <c r="H13" s="18">
        <f t="shared" si="0"/>
        <v>10</v>
      </c>
      <c r="I13" s="18">
        <f t="shared" si="0"/>
        <v>10</v>
      </c>
      <c r="J13" s="18">
        <f t="shared" si="0"/>
        <v>10</v>
      </c>
      <c r="K13" s="18">
        <f t="shared" si="0"/>
        <v>8</v>
      </c>
      <c r="L13" s="18">
        <f t="shared" si="0"/>
        <v>8</v>
      </c>
      <c r="M13" s="18">
        <f t="shared" si="0"/>
        <v>8</v>
      </c>
      <c r="N13" s="18">
        <f t="shared" si="0"/>
        <v>8</v>
      </c>
      <c r="O13" s="18">
        <f t="shared" si="0"/>
        <v>8</v>
      </c>
      <c r="P13" s="18">
        <f t="shared" si="0"/>
        <v>8</v>
      </c>
      <c r="Q13" s="18">
        <f t="shared" si="0"/>
        <v>8</v>
      </c>
      <c r="R13" s="18">
        <f t="shared" si="0"/>
        <v>8</v>
      </c>
    </row>
    <row r="14" spans="1:18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15">
      <c r="A15" s="61" t="s">
        <v>17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9"/>
      <c r="Q15" s="19"/>
      <c r="R15" s="19"/>
    </row>
    <row r="16" spans="1:18" ht="17.25" customHeight="1" x14ac:dyDescent="0.15">
      <c r="A16" s="13" t="s">
        <v>18</v>
      </c>
      <c r="B16" s="13" t="s">
        <v>67</v>
      </c>
      <c r="C16" s="13"/>
      <c r="D16" s="13"/>
      <c r="E16" s="14" t="s">
        <v>15</v>
      </c>
      <c r="F16" s="14" t="s">
        <v>15</v>
      </c>
      <c r="G16" s="14" t="s">
        <v>15</v>
      </c>
      <c r="H16" s="14">
        <v>12</v>
      </c>
      <c r="I16" s="13">
        <v>11</v>
      </c>
      <c r="J16" s="13">
        <v>11</v>
      </c>
      <c r="K16" s="13">
        <v>6</v>
      </c>
      <c r="L16" s="13">
        <v>6</v>
      </c>
      <c r="M16" s="13">
        <v>6</v>
      </c>
      <c r="N16" s="13">
        <v>6</v>
      </c>
      <c r="O16" s="13">
        <v>6</v>
      </c>
      <c r="P16" s="13">
        <v>6</v>
      </c>
      <c r="Q16" s="13">
        <v>6</v>
      </c>
      <c r="R16" s="13">
        <v>6</v>
      </c>
    </row>
    <row r="17" spans="1:18" ht="17.25" customHeight="1" x14ac:dyDescent="0.15">
      <c r="A17" s="13" t="s">
        <v>28</v>
      </c>
      <c r="B17" s="13" t="s">
        <v>262</v>
      </c>
      <c r="C17" s="13"/>
      <c r="D17" s="13"/>
      <c r="E17" s="14" t="s">
        <v>15</v>
      </c>
      <c r="F17" s="14" t="s">
        <v>15</v>
      </c>
      <c r="G17" s="14" t="s">
        <v>15</v>
      </c>
      <c r="H17" s="14">
        <v>1</v>
      </c>
      <c r="I17" s="14" t="s">
        <v>15</v>
      </c>
      <c r="J17" s="14" t="s">
        <v>15</v>
      </c>
      <c r="K17" s="14" t="s">
        <v>15</v>
      </c>
      <c r="L17" s="14" t="s">
        <v>15</v>
      </c>
      <c r="M17" s="14" t="s">
        <v>15</v>
      </c>
      <c r="N17" s="14" t="s">
        <v>15</v>
      </c>
      <c r="O17" s="14" t="s">
        <v>15</v>
      </c>
      <c r="P17" s="14" t="s">
        <v>15</v>
      </c>
      <c r="Q17" s="14" t="s">
        <v>15</v>
      </c>
      <c r="R17" s="14" t="s">
        <v>15</v>
      </c>
    </row>
    <row r="18" spans="1:18" ht="17.25" customHeight="1" x14ac:dyDescent="0.15">
      <c r="A18" s="13" t="s">
        <v>261</v>
      </c>
      <c r="B18" s="13" t="s">
        <v>263</v>
      </c>
      <c r="C18" s="13"/>
      <c r="D18" s="13"/>
      <c r="E18" s="14"/>
      <c r="F18" s="14"/>
      <c r="G18" s="14">
        <v>2</v>
      </c>
      <c r="H18" s="14">
        <v>2</v>
      </c>
      <c r="I18" s="13">
        <v>2</v>
      </c>
      <c r="J18" s="13">
        <v>2</v>
      </c>
      <c r="K18" s="14" t="s">
        <v>15</v>
      </c>
      <c r="L18" s="14" t="s">
        <v>15</v>
      </c>
      <c r="M18" s="14" t="s">
        <v>15</v>
      </c>
      <c r="N18" s="14" t="s">
        <v>15</v>
      </c>
      <c r="O18" s="14" t="s">
        <v>15</v>
      </c>
      <c r="P18" s="14" t="s">
        <v>15</v>
      </c>
      <c r="Q18" s="14" t="s">
        <v>15</v>
      </c>
      <c r="R18" s="14" t="s">
        <v>15</v>
      </c>
    </row>
    <row r="19" spans="1:18" ht="17.25" customHeight="1" x14ac:dyDescent="0.15">
      <c r="A19" s="17" t="s">
        <v>274</v>
      </c>
      <c r="B19" s="17"/>
      <c r="C19" s="17"/>
      <c r="D19" s="17"/>
      <c r="E19" s="18">
        <f>SUM(E16:E17)</f>
        <v>0</v>
      </c>
      <c r="F19" s="18">
        <f t="shared" ref="F19:R19" si="1">SUM(F16:F17)</f>
        <v>0</v>
      </c>
      <c r="G19" s="18">
        <f t="shared" si="1"/>
        <v>0</v>
      </c>
      <c r="H19" s="18">
        <f t="shared" si="1"/>
        <v>13</v>
      </c>
      <c r="I19" s="18">
        <f t="shared" si="1"/>
        <v>11</v>
      </c>
      <c r="J19" s="18">
        <f t="shared" si="1"/>
        <v>11</v>
      </c>
      <c r="K19" s="18">
        <f t="shared" si="1"/>
        <v>6</v>
      </c>
      <c r="L19" s="18">
        <f t="shared" si="1"/>
        <v>6</v>
      </c>
      <c r="M19" s="18">
        <f t="shared" si="1"/>
        <v>6</v>
      </c>
      <c r="N19" s="18">
        <f t="shared" si="1"/>
        <v>6</v>
      </c>
      <c r="O19" s="18">
        <f t="shared" si="1"/>
        <v>6</v>
      </c>
      <c r="P19" s="18">
        <f t="shared" si="1"/>
        <v>6</v>
      </c>
      <c r="Q19" s="18">
        <f t="shared" si="1"/>
        <v>6</v>
      </c>
      <c r="R19" s="18">
        <f t="shared" si="1"/>
        <v>6</v>
      </c>
    </row>
    <row r="20" spans="1:18" ht="17.25" customHeight="1" x14ac:dyDescent="0.15">
      <c r="A20" s="20"/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15">
      <c r="A21" s="61" t="s">
        <v>19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19"/>
      <c r="Q21" s="19"/>
      <c r="R21" s="19"/>
    </row>
    <row r="22" spans="1:18" ht="21.75" customHeight="1" x14ac:dyDescent="0.15">
      <c r="A22" s="13" t="s">
        <v>19</v>
      </c>
      <c r="B22" s="13" t="s">
        <v>20</v>
      </c>
      <c r="C22" s="22">
        <v>10</v>
      </c>
      <c r="D22" s="22">
        <v>10</v>
      </c>
      <c r="E22" s="23">
        <v>10</v>
      </c>
      <c r="F22" s="14">
        <v>18</v>
      </c>
      <c r="G22" s="14">
        <v>18</v>
      </c>
      <c r="H22" s="14">
        <v>18</v>
      </c>
      <c r="I22" s="13">
        <v>27</v>
      </c>
      <c r="J22" s="13">
        <v>20</v>
      </c>
      <c r="K22" s="13">
        <v>20</v>
      </c>
      <c r="L22" s="13">
        <v>20</v>
      </c>
      <c r="M22" s="13">
        <v>20</v>
      </c>
      <c r="N22" s="13">
        <v>20</v>
      </c>
      <c r="O22" s="13">
        <v>20</v>
      </c>
      <c r="P22" s="13">
        <v>20</v>
      </c>
      <c r="Q22" s="13">
        <v>20</v>
      </c>
      <c r="R22" s="13">
        <v>20</v>
      </c>
    </row>
    <row r="23" spans="1:18" ht="21.75" customHeight="1" x14ac:dyDescent="0.15">
      <c r="A23" s="17" t="s">
        <v>274</v>
      </c>
      <c r="B23" s="17"/>
      <c r="C23" s="17">
        <v>10</v>
      </c>
      <c r="D23" s="17">
        <v>10</v>
      </c>
      <c r="E23" s="18">
        <f t="shared" ref="E23:R23" si="2">SUM(E22:E22)</f>
        <v>10</v>
      </c>
      <c r="F23" s="18">
        <f t="shared" si="2"/>
        <v>18</v>
      </c>
      <c r="G23" s="18">
        <f t="shared" si="2"/>
        <v>18</v>
      </c>
      <c r="H23" s="18">
        <f t="shared" si="2"/>
        <v>18</v>
      </c>
      <c r="I23" s="18">
        <f t="shared" si="2"/>
        <v>27</v>
      </c>
      <c r="J23" s="18">
        <f t="shared" si="2"/>
        <v>20</v>
      </c>
      <c r="K23" s="18">
        <f t="shared" si="2"/>
        <v>20</v>
      </c>
      <c r="L23" s="18">
        <f t="shared" si="2"/>
        <v>20</v>
      </c>
      <c r="M23" s="18">
        <f t="shared" si="2"/>
        <v>20</v>
      </c>
      <c r="N23" s="18">
        <f t="shared" si="2"/>
        <v>20</v>
      </c>
      <c r="O23" s="18">
        <f t="shared" si="2"/>
        <v>20</v>
      </c>
      <c r="P23" s="18">
        <f t="shared" si="2"/>
        <v>20</v>
      </c>
      <c r="Q23" s="18">
        <f t="shared" si="2"/>
        <v>20</v>
      </c>
      <c r="R23" s="18">
        <f t="shared" si="2"/>
        <v>20</v>
      </c>
    </row>
    <row r="24" spans="1:18" ht="15.75" customHeight="1" x14ac:dyDescent="0.15">
      <c r="A24" s="20"/>
      <c r="B24" s="20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15">
      <c r="A25" s="61" t="s">
        <v>275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9"/>
      <c r="Q25" s="19"/>
      <c r="R25" s="19"/>
    </row>
    <row r="26" spans="1:18" ht="18.75" customHeight="1" x14ac:dyDescent="0.15">
      <c r="A26" s="13" t="s">
        <v>21</v>
      </c>
      <c r="B26" s="13" t="s">
        <v>22</v>
      </c>
      <c r="C26" s="13"/>
      <c r="D26" s="13"/>
      <c r="E26" s="14">
        <v>4</v>
      </c>
      <c r="F26" s="14">
        <v>4</v>
      </c>
      <c r="G26" s="14">
        <v>4</v>
      </c>
      <c r="H26" s="14">
        <v>4</v>
      </c>
      <c r="I26" s="14">
        <v>4</v>
      </c>
      <c r="J26" s="14">
        <v>4</v>
      </c>
      <c r="K26" s="14">
        <v>4</v>
      </c>
      <c r="L26" s="14">
        <v>4</v>
      </c>
      <c r="M26" s="14">
        <v>4</v>
      </c>
      <c r="N26" s="14">
        <v>4</v>
      </c>
      <c r="O26" s="14">
        <v>4</v>
      </c>
      <c r="P26" s="14">
        <v>4</v>
      </c>
      <c r="Q26" s="14">
        <v>4</v>
      </c>
      <c r="R26" s="14">
        <v>4</v>
      </c>
    </row>
    <row r="27" spans="1:18" ht="18.75" customHeight="1" x14ac:dyDescent="0.15">
      <c r="A27" s="13" t="s">
        <v>23</v>
      </c>
      <c r="B27" s="13" t="s">
        <v>22</v>
      </c>
      <c r="C27" s="13"/>
      <c r="D27" s="13"/>
      <c r="E27" s="14">
        <v>8</v>
      </c>
      <c r="F27" s="14">
        <v>8</v>
      </c>
      <c r="G27" s="14">
        <v>8</v>
      </c>
      <c r="H27" s="14">
        <v>8</v>
      </c>
      <c r="I27" s="14">
        <v>8</v>
      </c>
      <c r="J27" s="14">
        <v>8</v>
      </c>
      <c r="K27" s="14">
        <v>6</v>
      </c>
      <c r="L27" s="14">
        <v>6</v>
      </c>
      <c r="M27" s="14">
        <v>6</v>
      </c>
      <c r="N27" s="14">
        <v>6</v>
      </c>
      <c r="O27" s="14">
        <v>6</v>
      </c>
      <c r="P27" s="14">
        <v>6</v>
      </c>
      <c r="Q27" s="14">
        <v>6</v>
      </c>
      <c r="R27" s="14">
        <v>6</v>
      </c>
    </row>
    <row r="28" spans="1:18" ht="18.75" customHeight="1" x14ac:dyDescent="0.15">
      <c r="A28" s="13" t="s">
        <v>24</v>
      </c>
      <c r="B28" s="13" t="s">
        <v>22</v>
      </c>
      <c r="C28" s="13"/>
      <c r="D28" s="13"/>
      <c r="E28" s="14">
        <v>12</v>
      </c>
      <c r="F28" s="14">
        <v>12</v>
      </c>
      <c r="G28" s="14">
        <v>12</v>
      </c>
      <c r="H28" s="14">
        <v>12</v>
      </c>
      <c r="I28" s="14">
        <v>12</v>
      </c>
      <c r="J28" s="14">
        <v>12</v>
      </c>
      <c r="K28" s="14">
        <v>8</v>
      </c>
      <c r="L28" s="14">
        <v>8</v>
      </c>
      <c r="M28" s="14">
        <v>8</v>
      </c>
      <c r="N28" s="14">
        <v>8</v>
      </c>
      <c r="O28" s="14">
        <v>8</v>
      </c>
      <c r="P28" s="14">
        <v>8</v>
      </c>
      <c r="Q28" s="14">
        <v>8</v>
      </c>
      <c r="R28" s="14">
        <v>8</v>
      </c>
    </row>
    <row r="29" spans="1:18" ht="21.75" customHeight="1" x14ac:dyDescent="0.15">
      <c r="A29" s="17" t="s">
        <v>274</v>
      </c>
      <c r="B29" s="17"/>
      <c r="C29" s="17"/>
      <c r="D29" s="17"/>
      <c r="E29" s="18">
        <f t="shared" ref="E29:R29" si="3">SUM(E26:E28)</f>
        <v>24</v>
      </c>
      <c r="F29" s="18">
        <f t="shared" si="3"/>
        <v>24</v>
      </c>
      <c r="G29" s="18">
        <f t="shared" si="3"/>
        <v>24</v>
      </c>
      <c r="H29" s="18">
        <f t="shared" si="3"/>
        <v>24</v>
      </c>
      <c r="I29" s="18">
        <f t="shared" si="3"/>
        <v>24</v>
      </c>
      <c r="J29" s="18">
        <f t="shared" si="3"/>
        <v>24</v>
      </c>
      <c r="K29" s="18">
        <f t="shared" si="3"/>
        <v>18</v>
      </c>
      <c r="L29" s="18">
        <f t="shared" si="3"/>
        <v>18</v>
      </c>
      <c r="M29" s="18">
        <f t="shared" si="3"/>
        <v>18</v>
      </c>
      <c r="N29" s="18">
        <f t="shared" si="3"/>
        <v>18</v>
      </c>
      <c r="O29" s="18">
        <f t="shared" si="3"/>
        <v>18</v>
      </c>
      <c r="P29" s="18">
        <f t="shared" si="3"/>
        <v>18</v>
      </c>
      <c r="Q29" s="18">
        <f t="shared" si="3"/>
        <v>18</v>
      </c>
      <c r="R29" s="18">
        <f t="shared" si="3"/>
        <v>18</v>
      </c>
    </row>
    <row r="31" spans="1:18" x14ac:dyDescent="0.15">
      <c r="A31" s="61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9"/>
      <c r="Q31" s="19"/>
      <c r="R31" s="19"/>
    </row>
    <row r="32" spans="1:18" x14ac:dyDescent="0.15">
      <c r="A32" s="13" t="s">
        <v>21</v>
      </c>
      <c r="B32" s="13"/>
      <c r="C32" s="13"/>
      <c r="D32" s="13"/>
      <c r="E32" s="14"/>
      <c r="F32" s="14"/>
      <c r="G32" s="14"/>
      <c r="H32" s="14">
        <v>10</v>
      </c>
      <c r="I32" s="14">
        <v>10</v>
      </c>
      <c r="J32" s="14">
        <v>10</v>
      </c>
      <c r="K32" s="14">
        <v>10</v>
      </c>
      <c r="L32" s="14">
        <v>12</v>
      </c>
      <c r="M32" s="14">
        <v>12</v>
      </c>
      <c r="N32" s="14">
        <v>12</v>
      </c>
      <c r="O32" s="14">
        <v>12</v>
      </c>
      <c r="P32" s="14">
        <v>12</v>
      </c>
      <c r="Q32" s="14">
        <v>12</v>
      </c>
      <c r="R32" s="14">
        <v>12</v>
      </c>
    </row>
    <row r="33" spans="1:18" x14ac:dyDescent="0.15">
      <c r="A33" s="13" t="s">
        <v>23</v>
      </c>
      <c r="B33" s="13"/>
      <c r="C33" s="13"/>
      <c r="D33" s="13"/>
      <c r="E33" s="14"/>
      <c r="F33" s="14"/>
      <c r="G33" s="14"/>
      <c r="H33" s="14">
        <v>10</v>
      </c>
      <c r="I33" s="14">
        <v>10</v>
      </c>
      <c r="J33" s="14">
        <v>10</v>
      </c>
      <c r="K33" s="14">
        <v>10</v>
      </c>
      <c r="L33" s="14">
        <v>12</v>
      </c>
      <c r="M33" s="14">
        <v>12</v>
      </c>
      <c r="N33" s="14">
        <v>12</v>
      </c>
      <c r="O33" s="14">
        <v>12</v>
      </c>
      <c r="P33" s="14">
        <v>12</v>
      </c>
      <c r="Q33" s="14">
        <v>12</v>
      </c>
      <c r="R33" s="14">
        <v>12</v>
      </c>
    </row>
    <row r="34" spans="1:18" x14ac:dyDescent="0.15">
      <c r="A34" s="13" t="s">
        <v>69</v>
      </c>
      <c r="B34" s="13"/>
      <c r="C34" s="13"/>
      <c r="D34" s="13"/>
      <c r="E34" s="14"/>
      <c r="F34" s="14"/>
      <c r="G34" s="14"/>
      <c r="H34" s="14">
        <v>6</v>
      </c>
      <c r="I34" s="14">
        <v>6</v>
      </c>
      <c r="J34" s="14">
        <v>6</v>
      </c>
      <c r="K34" s="14">
        <v>6</v>
      </c>
      <c r="L34" s="14">
        <v>6</v>
      </c>
      <c r="M34" s="14">
        <v>6</v>
      </c>
      <c r="N34" s="14">
        <v>6</v>
      </c>
      <c r="O34" s="14">
        <v>6</v>
      </c>
      <c r="P34" s="14">
        <v>6</v>
      </c>
      <c r="Q34" s="14">
        <v>6</v>
      </c>
      <c r="R34" s="14">
        <v>6</v>
      </c>
    </row>
    <row r="35" spans="1:18" x14ac:dyDescent="0.15">
      <c r="A35" s="13" t="s">
        <v>24</v>
      </c>
      <c r="B35" s="13"/>
      <c r="C35" s="13"/>
      <c r="D35" s="13"/>
      <c r="E35" s="14"/>
      <c r="F35" s="14"/>
      <c r="G35" s="14"/>
      <c r="H35" s="14">
        <v>26</v>
      </c>
      <c r="I35" s="14">
        <v>26</v>
      </c>
      <c r="J35" s="14">
        <v>26</v>
      </c>
      <c r="K35" s="14">
        <v>26</v>
      </c>
      <c r="L35" s="14">
        <v>16</v>
      </c>
      <c r="M35" s="14">
        <v>16</v>
      </c>
      <c r="N35" s="14">
        <v>16</v>
      </c>
      <c r="O35" s="14">
        <v>16</v>
      </c>
      <c r="P35" s="14">
        <v>16</v>
      </c>
      <c r="Q35" s="14">
        <v>16</v>
      </c>
      <c r="R35" s="14">
        <v>16</v>
      </c>
    </row>
    <row r="36" spans="1:18" x14ac:dyDescent="0.15">
      <c r="A36" s="17" t="s">
        <v>274</v>
      </c>
      <c r="B36" s="17"/>
      <c r="C36" s="17"/>
      <c r="D36" s="17"/>
      <c r="E36" s="18">
        <f t="shared" ref="E36:R36" si="4">SUM(E32:E35)</f>
        <v>0</v>
      </c>
      <c r="F36" s="18">
        <f t="shared" si="4"/>
        <v>0</v>
      </c>
      <c r="G36" s="18">
        <f t="shared" si="4"/>
        <v>0</v>
      </c>
      <c r="H36" s="18">
        <f t="shared" si="4"/>
        <v>52</v>
      </c>
      <c r="I36" s="18">
        <f t="shared" si="4"/>
        <v>52</v>
      </c>
      <c r="J36" s="18">
        <f t="shared" si="4"/>
        <v>52</v>
      </c>
      <c r="K36" s="18">
        <f t="shared" si="4"/>
        <v>52</v>
      </c>
      <c r="L36" s="18">
        <f t="shared" si="4"/>
        <v>46</v>
      </c>
      <c r="M36" s="18">
        <f t="shared" si="4"/>
        <v>46</v>
      </c>
      <c r="N36" s="18">
        <f t="shared" si="4"/>
        <v>46</v>
      </c>
      <c r="O36" s="18">
        <f t="shared" si="4"/>
        <v>46</v>
      </c>
      <c r="P36" s="18">
        <f t="shared" si="4"/>
        <v>46</v>
      </c>
      <c r="Q36" s="18">
        <f t="shared" si="4"/>
        <v>46</v>
      </c>
      <c r="R36" s="18">
        <f t="shared" si="4"/>
        <v>46</v>
      </c>
    </row>
    <row r="38" spans="1:18" x14ac:dyDescent="0.15">
      <c r="A38" s="61" t="s">
        <v>70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19"/>
      <c r="Q38" s="19"/>
      <c r="R38" s="19"/>
    </row>
    <row r="39" spans="1:18" x14ac:dyDescent="0.15">
      <c r="A39" s="13" t="s">
        <v>71</v>
      </c>
      <c r="B39" s="13"/>
      <c r="C39" s="13"/>
      <c r="D39" s="13"/>
      <c r="E39" s="14"/>
      <c r="F39" s="16">
        <v>11</v>
      </c>
      <c r="G39" s="16">
        <v>7</v>
      </c>
      <c r="H39" s="16">
        <v>11</v>
      </c>
      <c r="I39" s="16">
        <v>11</v>
      </c>
      <c r="J39" s="16">
        <v>11</v>
      </c>
      <c r="K39" s="16">
        <v>11</v>
      </c>
      <c r="L39" s="16">
        <v>11</v>
      </c>
      <c r="M39" s="16">
        <v>11</v>
      </c>
      <c r="N39" s="16">
        <v>11</v>
      </c>
      <c r="O39" s="16">
        <v>11</v>
      </c>
      <c r="P39" s="16">
        <v>11</v>
      </c>
      <c r="Q39" s="16">
        <v>11</v>
      </c>
      <c r="R39" s="16">
        <v>11</v>
      </c>
    </row>
    <row r="40" spans="1:18" x14ac:dyDescent="0.15">
      <c r="A40" s="13" t="s">
        <v>72</v>
      </c>
      <c r="B40" s="13"/>
      <c r="C40" s="13"/>
      <c r="D40" s="13"/>
      <c r="E40" s="14"/>
      <c r="F40" s="14">
        <v>11</v>
      </c>
      <c r="G40" s="14">
        <v>7</v>
      </c>
      <c r="H40" s="14">
        <v>11</v>
      </c>
      <c r="I40" s="14">
        <v>11</v>
      </c>
      <c r="J40" s="14">
        <v>11</v>
      </c>
      <c r="K40" s="14">
        <v>11</v>
      </c>
      <c r="L40" s="14">
        <v>11</v>
      </c>
      <c r="M40" s="14">
        <v>11</v>
      </c>
      <c r="N40" s="14">
        <v>11</v>
      </c>
      <c r="O40" s="14">
        <v>11</v>
      </c>
      <c r="P40" s="14">
        <v>11</v>
      </c>
      <c r="Q40" s="14">
        <v>11</v>
      </c>
      <c r="R40" s="14">
        <v>11</v>
      </c>
    </row>
    <row r="41" spans="1:18" x14ac:dyDescent="0.15">
      <c r="A41" s="13" t="s">
        <v>73</v>
      </c>
      <c r="B41" s="13"/>
      <c r="C41" s="13"/>
      <c r="D41" s="13"/>
      <c r="E41" s="14"/>
      <c r="F41" s="14">
        <v>5</v>
      </c>
      <c r="G41" s="14">
        <v>6</v>
      </c>
      <c r="H41" s="14">
        <v>5</v>
      </c>
      <c r="I41" s="14">
        <v>5</v>
      </c>
      <c r="J41" s="14">
        <v>5</v>
      </c>
      <c r="K41" s="14">
        <v>5</v>
      </c>
      <c r="L41" s="14">
        <v>5</v>
      </c>
      <c r="M41" s="14">
        <v>5</v>
      </c>
      <c r="N41" s="14">
        <v>5</v>
      </c>
      <c r="O41" s="14">
        <v>5</v>
      </c>
      <c r="P41" s="14">
        <v>5</v>
      </c>
      <c r="Q41" s="14">
        <v>5</v>
      </c>
      <c r="R41" s="14">
        <v>5</v>
      </c>
    </row>
    <row r="42" spans="1:18" x14ac:dyDescent="0.15">
      <c r="A42" s="17" t="s">
        <v>274</v>
      </c>
      <c r="B42" s="17"/>
      <c r="C42" s="17"/>
      <c r="D42" s="17"/>
      <c r="E42" s="18">
        <f t="shared" ref="E42:R42" si="5">SUM(E39:E41)</f>
        <v>0</v>
      </c>
      <c r="F42" s="18">
        <f t="shared" si="5"/>
        <v>27</v>
      </c>
      <c r="G42" s="18">
        <f t="shared" si="5"/>
        <v>20</v>
      </c>
      <c r="H42" s="18">
        <f t="shared" si="5"/>
        <v>27</v>
      </c>
      <c r="I42" s="18">
        <f t="shared" si="5"/>
        <v>27</v>
      </c>
      <c r="J42" s="18">
        <f t="shared" si="5"/>
        <v>27</v>
      </c>
      <c r="K42" s="18">
        <f t="shared" si="5"/>
        <v>27</v>
      </c>
      <c r="L42" s="18">
        <f t="shared" si="5"/>
        <v>27</v>
      </c>
      <c r="M42" s="18">
        <f t="shared" si="5"/>
        <v>27</v>
      </c>
      <c r="N42" s="18">
        <f t="shared" si="5"/>
        <v>27</v>
      </c>
      <c r="O42" s="18">
        <f t="shared" si="5"/>
        <v>27</v>
      </c>
      <c r="P42" s="18">
        <f t="shared" si="5"/>
        <v>27</v>
      </c>
      <c r="Q42" s="18">
        <f t="shared" si="5"/>
        <v>27</v>
      </c>
      <c r="R42" s="18">
        <f t="shared" si="5"/>
        <v>27</v>
      </c>
    </row>
    <row r="43" spans="1:18" x14ac:dyDescent="0.15">
      <c r="A43" s="61" t="s">
        <v>267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19"/>
      <c r="Q43" s="19"/>
      <c r="R43" s="19"/>
    </row>
    <row r="44" spans="1:18" x14ac:dyDescent="0.15">
      <c r="A44" s="13" t="s">
        <v>264</v>
      </c>
      <c r="B44" s="13"/>
      <c r="C44" s="13"/>
      <c r="D44" s="13"/>
      <c r="E44" s="14"/>
      <c r="F44" s="14"/>
      <c r="G44" s="14"/>
      <c r="H44" s="14">
        <v>2</v>
      </c>
      <c r="I44" s="14">
        <v>2</v>
      </c>
      <c r="J44" s="14" t="s">
        <v>15</v>
      </c>
      <c r="K44" s="14" t="s">
        <v>15</v>
      </c>
      <c r="L44" s="14" t="s">
        <v>15</v>
      </c>
      <c r="M44" s="14" t="s">
        <v>15</v>
      </c>
      <c r="N44" s="14" t="s">
        <v>15</v>
      </c>
      <c r="O44" s="14" t="s">
        <v>15</v>
      </c>
      <c r="P44" s="14" t="s">
        <v>15</v>
      </c>
      <c r="Q44" s="14" t="s">
        <v>15</v>
      </c>
      <c r="R44" s="14" t="s">
        <v>15</v>
      </c>
    </row>
    <row r="45" spans="1:18" x14ac:dyDescent="0.15">
      <c r="A45" s="13" t="s">
        <v>265</v>
      </c>
      <c r="B45" s="13"/>
      <c r="C45" s="13"/>
      <c r="D45" s="13"/>
      <c r="E45" s="14"/>
      <c r="F45" s="14"/>
      <c r="G45" s="14"/>
      <c r="H45" s="14">
        <v>16</v>
      </c>
      <c r="I45" s="14">
        <v>16</v>
      </c>
      <c r="J45" s="14">
        <v>16</v>
      </c>
      <c r="K45" s="14">
        <v>16</v>
      </c>
      <c r="L45" s="14">
        <v>10</v>
      </c>
      <c r="M45" s="14">
        <v>10</v>
      </c>
      <c r="N45" s="14">
        <v>10</v>
      </c>
      <c r="O45" s="14">
        <v>10</v>
      </c>
      <c r="P45" s="14">
        <v>10</v>
      </c>
      <c r="Q45" s="14">
        <v>10</v>
      </c>
      <c r="R45" s="14">
        <v>10</v>
      </c>
    </row>
    <row r="46" spans="1:18" x14ac:dyDescent="0.15">
      <c r="A46" s="13" t="s">
        <v>266</v>
      </c>
      <c r="B46" s="13"/>
      <c r="C46" s="13"/>
      <c r="D46" s="13"/>
      <c r="E46" s="14"/>
      <c r="F46" s="14">
        <v>1</v>
      </c>
      <c r="G46" s="14">
        <v>1</v>
      </c>
      <c r="H46" s="14">
        <v>1</v>
      </c>
      <c r="I46" s="14">
        <v>1</v>
      </c>
      <c r="J46" s="14">
        <v>1</v>
      </c>
      <c r="K46" s="14">
        <v>1</v>
      </c>
      <c r="L46" s="14">
        <v>1</v>
      </c>
      <c r="M46" s="14">
        <v>1</v>
      </c>
      <c r="N46" s="14">
        <v>1</v>
      </c>
      <c r="O46" s="14">
        <v>1</v>
      </c>
      <c r="P46" s="14">
        <v>1</v>
      </c>
      <c r="Q46" s="14">
        <v>1</v>
      </c>
      <c r="R46" s="14">
        <v>1</v>
      </c>
    </row>
    <row r="47" spans="1:18" x14ac:dyDescent="0.15">
      <c r="A47" s="17" t="s">
        <v>274</v>
      </c>
      <c r="B47" s="17"/>
      <c r="C47" s="17"/>
      <c r="D47" s="17"/>
      <c r="E47" s="18">
        <f>SUM(E44:E45)</f>
        <v>0</v>
      </c>
      <c r="F47" s="18">
        <f>SUM(F44:F45)</f>
        <v>0</v>
      </c>
      <c r="G47" s="18">
        <f>SUM(G44:G45)</f>
        <v>0</v>
      </c>
      <c r="H47" s="18">
        <f t="shared" ref="H47:R47" si="6">SUM(H44:H46)</f>
        <v>19</v>
      </c>
      <c r="I47" s="18">
        <f t="shared" si="6"/>
        <v>19</v>
      </c>
      <c r="J47" s="18">
        <f t="shared" si="6"/>
        <v>17</v>
      </c>
      <c r="K47" s="18">
        <f t="shared" si="6"/>
        <v>17</v>
      </c>
      <c r="L47" s="18">
        <f t="shared" si="6"/>
        <v>11</v>
      </c>
      <c r="M47" s="18">
        <f t="shared" si="6"/>
        <v>11</v>
      </c>
      <c r="N47" s="18">
        <f t="shared" si="6"/>
        <v>11</v>
      </c>
      <c r="O47" s="18">
        <f t="shared" si="6"/>
        <v>11</v>
      </c>
      <c r="P47" s="18">
        <f t="shared" si="6"/>
        <v>11</v>
      </c>
      <c r="Q47" s="18">
        <f t="shared" si="6"/>
        <v>11</v>
      </c>
      <c r="R47" s="18">
        <f t="shared" si="6"/>
        <v>11</v>
      </c>
    </row>
  </sheetData>
  <mergeCells count="7">
    <mergeCell ref="A43:O43"/>
    <mergeCell ref="A31:O31"/>
    <mergeCell ref="A38:O38"/>
    <mergeCell ref="A2:R2"/>
    <mergeCell ref="A21:O21"/>
    <mergeCell ref="A25:O25"/>
    <mergeCell ref="A15:O1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8"/>
  <sheetViews>
    <sheetView workbookViewId="0">
      <pane ySplit="2" topLeftCell="A12" activePane="bottomLeft" state="frozen"/>
      <selection pane="bottomLeft" activeCell="H10" sqref="H10:P10"/>
    </sheetView>
  </sheetViews>
  <sheetFormatPr defaultRowHeight="12" x14ac:dyDescent="0.15"/>
  <cols>
    <col min="1" max="1" width="10.5" style="56" customWidth="1"/>
    <col min="2" max="2" width="13.5" style="56" customWidth="1"/>
    <col min="3" max="3" width="8" style="56" bestFit="1" customWidth="1"/>
    <col min="4" max="4" width="4.875" style="56" bestFit="1" customWidth="1"/>
    <col min="5" max="5" width="4.875" style="59" bestFit="1" customWidth="1"/>
    <col min="6" max="6" width="22.75" style="52" bestFit="1" customWidth="1"/>
    <col min="7" max="7" width="15.125" style="60" bestFit="1" customWidth="1"/>
    <col min="8" max="15" width="4.875" style="52" bestFit="1" customWidth="1"/>
    <col min="16" max="16" width="4" style="52" bestFit="1" customWidth="1"/>
    <col min="17" max="16384" width="9" style="52"/>
  </cols>
  <sheetData>
    <row r="1" spans="1:16" ht="24.95" customHeight="1" x14ac:dyDescent="0.15">
      <c r="A1" s="64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56" customFormat="1" ht="28.5" customHeight="1" x14ac:dyDescent="0.15">
      <c r="A2" s="53" t="s">
        <v>64</v>
      </c>
      <c r="B2" s="54" t="s">
        <v>288</v>
      </c>
      <c r="C2" s="55" t="s">
        <v>270</v>
      </c>
      <c r="D2" s="55" t="s">
        <v>61</v>
      </c>
      <c r="E2" s="55" t="s">
        <v>62</v>
      </c>
      <c r="F2" s="55" t="s">
        <v>63</v>
      </c>
      <c r="G2" s="10" t="s">
        <v>273</v>
      </c>
      <c r="H2" s="10" t="s">
        <v>276</v>
      </c>
      <c r="I2" s="11" t="s">
        <v>50</v>
      </c>
      <c r="J2" s="11" t="s">
        <v>51</v>
      </c>
      <c r="K2" s="11" t="s">
        <v>52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</row>
    <row r="3" spans="1:16" ht="18.95" customHeight="1" x14ac:dyDescent="0.15">
      <c r="A3" s="57" t="s">
        <v>27</v>
      </c>
      <c r="B3" s="57"/>
      <c r="C3" s="57" t="s">
        <v>59</v>
      </c>
      <c r="D3" s="66" t="s">
        <v>289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8.95" customHeight="1" x14ac:dyDescent="0.15">
      <c r="A4" s="57" t="s">
        <v>29</v>
      </c>
      <c r="B4" s="57"/>
      <c r="C4" s="57" t="s">
        <v>59</v>
      </c>
      <c r="D4" s="66" t="s">
        <v>289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18.95" customHeight="1" x14ac:dyDescent="0.15">
      <c r="A5" s="57" t="s">
        <v>0</v>
      </c>
      <c r="B5" s="57"/>
      <c r="C5" s="57" t="s">
        <v>59</v>
      </c>
      <c r="D5" s="67" t="s">
        <v>289</v>
      </c>
      <c r="E5" s="67"/>
      <c r="F5" s="67"/>
      <c r="G5" s="67" t="s">
        <v>295</v>
      </c>
      <c r="H5" s="67"/>
      <c r="I5" s="67"/>
      <c r="J5" s="67"/>
      <c r="K5" s="67"/>
      <c r="L5" s="67"/>
      <c r="M5" s="67"/>
      <c r="N5" s="67"/>
      <c r="O5" s="67"/>
      <c r="P5" s="67"/>
    </row>
    <row r="6" spans="1:16" ht="18.95" customHeight="1" x14ac:dyDescent="0.15">
      <c r="A6" s="57" t="s">
        <v>1</v>
      </c>
      <c r="B6" s="57"/>
      <c r="C6" s="57" t="s">
        <v>25</v>
      </c>
      <c r="D6" s="67" t="s">
        <v>296</v>
      </c>
      <c r="E6" s="67"/>
      <c r="F6" s="67"/>
      <c r="G6" s="67" t="s">
        <v>297</v>
      </c>
      <c r="H6" s="67"/>
      <c r="I6" s="67"/>
      <c r="J6" s="67"/>
      <c r="K6" s="67"/>
      <c r="L6" s="67"/>
      <c r="M6" s="67"/>
      <c r="N6" s="67"/>
      <c r="O6" s="67"/>
      <c r="P6" s="67"/>
    </row>
    <row r="7" spans="1:16" ht="18.95" customHeight="1" x14ac:dyDescent="0.15">
      <c r="A7" s="57" t="s">
        <v>2</v>
      </c>
      <c r="B7" s="57"/>
      <c r="C7" s="57" t="s">
        <v>25</v>
      </c>
      <c r="D7" s="67" t="s">
        <v>290</v>
      </c>
      <c r="E7" s="67"/>
      <c r="F7" s="67"/>
      <c r="G7" s="67" t="s">
        <v>291</v>
      </c>
      <c r="H7" s="67"/>
      <c r="I7" s="67"/>
      <c r="J7" s="67"/>
      <c r="K7" s="67"/>
      <c r="L7" s="67"/>
      <c r="M7" s="67"/>
      <c r="N7" s="67"/>
      <c r="O7" s="67"/>
      <c r="P7" s="67"/>
    </row>
    <row r="8" spans="1:16" ht="18.95" customHeight="1" x14ac:dyDescent="0.15">
      <c r="A8" s="57" t="s">
        <v>3</v>
      </c>
      <c r="B8" s="57"/>
      <c r="C8" s="57" t="s">
        <v>25</v>
      </c>
      <c r="D8" s="57" t="s">
        <v>25</v>
      </c>
      <c r="E8" s="57" t="s">
        <v>25</v>
      </c>
      <c r="F8" s="69" t="s">
        <v>32</v>
      </c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8.95" customHeight="1" x14ac:dyDescent="0.15">
      <c r="A9" s="57" t="s">
        <v>4</v>
      </c>
      <c r="B9" s="57"/>
      <c r="C9" s="57" t="s">
        <v>26</v>
      </c>
      <c r="D9" s="57" t="s">
        <v>26</v>
      </c>
      <c r="E9" s="57" t="s">
        <v>26</v>
      </c>
      <c r="F9" s="69" t="s">
        <v>32</v>
      </c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8.95" customHeight="1" x14ac:dyDescent="0.15">
      <c r="A10" s="57" t="s">
        <v>5</v>
      </c>
      <c r="B10" s="57"/>
      <c r="C10" s="57" t="s">
        <v>26</v>
      </c>
      <c r="D10" s="57" t="s">
        <v>26</v>
      </c>
      <c r="E10" s="57" t="s">
        <v>26</v>
      </c>
      <c r="F10" s="67" t="s">
        <v>292</v>
      </c>
      <c r="G10" s="67"/>
      <c r="H10" s="68" t="s">
        <v>293</v>
      </c>
      <c r="I10" s="68"/>
      <c r="J10" s="68"/>
      <c r="K10" s="68"/>
      <c r="L10" s="68"/>
      <c r="M10" s="68"/>
      <c r="N10" s="68"/>
      <c r="O10" s="68"/>
      <c r="P10" s="68"/>
    </row>
    <row r="11" spans="1:16" ht="18.95" customHeight="1" x14ac:dyDescent="0.15">
      <c r="A11" s="57" t="s">
        <v>6</v>
      </c>
      <c r="B11" s="57"/>
      <c r="C11" s="57" t="s">
        <v>26</v>
      </c>
      <c r="D11" s="57" t="s">
        <v>26</v>
      </c>
      <c r="E11" s="57" t="s">
        <v>26</v>
      </c>
      <c r="F11" s="67" t="s">
        <v>292</v>
      </c>
      <c r="G11" s="67"/>
      <c r="H11" s="68" t="s">
        <v>293</v>
      </c>
      <c r="I11" s="68"/>
      <c r="J11" s="68"/>
      <c r="K11" s="68"/>
      <c r="L11" s="68"/>
      <c r="M11" s="68"/>
      <c r="N11" s="68"/>
      <c r="O11" s="68"/>
      <c r="P11" s="68"/>
    </row>
    <row r="12" spans="1:16" ht="18.95" customHeight="1" x14ac:dyDescent="0.15">
      <c r="A12" s="57" t="s">
        <v>7</v>
      </c>
      <c r="B12" s="57"/>
      <c r="C12" s="57" t="s">
        <v>26</v>
      </c>
      <c r="D12" s="57" t="s">
        <v>26</v>
      </c>
      <c r="E12" s="57" t="s">
        <v>26</v>
      </c>
      <c r="F12" s="67" t="s">
        <v>292</v>
      </c>
      <c r="G12" s="67"/>
      <c r="H12" s="68" t="s">
        <v>293</v>
      </c>
      <c r="I12" s="68"/>
      <c r="J12" s="68"/>
      <c r="K12" s="68"/>
      <c r="L12" s="68"/>
      <c r="M12" s="68"/>
      <c r="N12" s="68"/>
      <c r="O12" s="68"/>
      <c r="P12" s="68"/>
    </row>
    <row r="13" spans="1:16" ht="28.5" customHeight="1" x14ac:dyDescent="0.15">
      <c r="A13" s="57" t="s">
        <v>8</v>
      </c>
      <c r="B13" s="57"/>
      <c r="C13" s="57" t="s">
        <v>26</v>
      </c>
      <c r="D13" s="57" t="s">
        <v>25</v>
      </c>
      <c r="E13" s="57" t="s">
        <v>25</v>
      </c>
      <c r="F13" s="58" t="s">
        <v>294</v>
      </c>
      <c r="G13" s="2" t="s">
        <v>33</v>
      </c>
      <c r="H13" s="68" t="s">
        <v>39</v>
      </c>
      <c r="I13" s="68"/>
      <c r="J13" s="68"/>
      <c r="K13" s="68"/>
      <c r="L13" s="68"/>
      <c r="M13" s="68"/>
      <c r="N13" s="68"/>
      <c r="O13" s="68"/>
      <c r="P13" s="68"/>
    </row>
    <row r="14" spans="1:16" ht="37.5" customHeight="1" x14ac:dyDescent="0.15">
      <c r="A14" s="57" t="s">
        <v>9</v>
      </c>
      <c r="B14" s="57"/>
      <c r="C14" s="57" t="s">
        <v>26</v>
      </c>
      <c r="D14" s="57" t="s">
        <v>25</v>
      </c>
      <c r="E14" s="57" t="s">
        <v>25</v>
      </c>
      <c r="F14" s="58" t="s">
        <v>294</v>
      </c>
      <c r="G14" s="2" t="s">
        <v>34</v>
      </c>
      <c r="H14" s="68" t="s">
        <v>38</v>
      </c>
      <c r="I14" s="68"/>
      <c r="J14" s="68"/>
      <c r="K14" s="68"/>
      <c r="L14" s="68"/>
      <c r="M14" s="68"/>
      <c r="N14" s="68"/>
      <c r="O14" s="68"/>
      <c r="P14" s="68"/>
    </row>
    <row r="15" spans="1:16" ht="36" customHeight="1" x14ac:dyDescent="0.15">
      <c r="A15" s="57" t="s">
        <v>10</v>
      </c>
      <c r="B15" s="57"/>
      <c r="C15" s="57" t="s">
        <v>26</v>
      </c>
      <c r="D15" s="57" t="s">
        <v>25</v>
      </c>
      <c r="E15" s="57" t="s">
        <v>25</v>
      </c>
      <c r="F15" s="57" t="s">
        <v>25</v>
      </c>
      <c r="G15" s="2" t="s">
        <v>35</v>
      </c>
      <c r="H15" s="68" t="s">
        <v>36</v>
      </c>
      <c r="I15" s="68"/>
      <c r="J15" s="68"/>
      <c r="K15" s="68"/>
      <c r="L15" s="68"/>
      <c r="M15" s="68"/>
      <c r="N15" s="68"/>
      <c r="O15" s="68"/>
      <c r="P15" s="68"/>
    </row>
    <row r="16" spans="1:16" ht="18.95" customHeight="1" x14ac:dyDescent="0.15">
      <c r="A16" s="57" t="s">
        <v>11</v>
      </c>
      <c r="B16" s="57"/>
      <c r="C16" s="57" t="s">
        <v>26</v>
      </c>
      <c r="D16" s="57" t="s">
        <v>25</v>
      </c>
      <c r="E16" s="57" t="s">
        <v>25</v>
      </c>
      <c r="F16" s="57" t="s">
        <v>25</v>
      </c>
      <c r="G16" s="1" t="s">
        <v>30</v>
      </c>
      <c r="H16" s="71" t="s">
        <v>37</v>
      </c>
      <c r="I16" s="72"/>
      <c r="J16" s="72"/>
      <c r="K16" s="72"/>
      <c r="L16" s="72"/>
      <c r="M16" s="72"/>
      <c r="N16" s="72"/>
      <c r="O16" s="72"/>
      <c r="P16" s="72"/>
    </row>
    <row r="17" spans="1:16" ht="18.95" customHeight="1" x14ac:dyDescent="0.15">
      <c r="A17" s="57" t="s">
        <v>12</v>
      </c>
      <c r="B17" s="57"/>
      <c r="C17" s="57" t="s">
        <v>26</v>
      </c>
      <c r="D17" s="57" t="s">
        <v>25</v>
      </c>
      <c r="E17" s="57" t="s">
        <v>25</v>
      </c>
      <c r="F17" s="57" t="s">
        <v>25</v>
      </c>
      <c r="G17" s="1" t="s">
        <v>31</v>
      </c>
      <c r="H17" s="71" t="s">
        <v>37</v>
      </c>
      <c r="I17" s="72"/>
      <c r="J17" s="72"/>
      <c r="K17" s="72"/>
      <c r="L17" s="72"/>
      <c r="M17" s="72"/>
      <c r="N17" s="72"/>
      <c r="O17" s="72"/>
      <c r="P17" s="72"/>
    </row>
    <row r="18" spans="1:16" ht="18" customHeight="1" x14ac:dyDescent="0.15"/>
  </sheetData>
  <mergeCells count="22">
    <mergeCell ref="H16:P16"/>
    <mergeCell ref="H17:P17"/>
    <mergeCell ref="F10:G10"/>
    <mergeCell ref="F11:G11"/>
    <mergeCell ref="H10:P10"/>
    <mergeCell ref="H11:P11"/>
    <mergeCell ref="H12:P12"/>
    <mergeCell ref="D6:F6"/>
    <mergeCell ref="G6:P6"/>
    <mergeCell ref="D7:F7"/>
    <mergeCell ref="G7:P7"/>
    <mergeCell ref="H15:P15"/>
    <mergeCell ref="F12:G12"/>
    <mergeCell ref="F8:P8"/>
    <mergeCell ref="F9:P9"/>
    <mergeCell ref="H14:P14"/>
    <mergeCell ref="H13:P13"/>
    <mergeCell ref="A1:P1"/>
    <mergeCell ref="D3:P3"/>
    <mergeCell ref="D4:P4"/>
    <mergeCell ref="D5:F5"/>
    <mergeCell ref="G5:P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13" sqref="G13"/>
    </sheetView>
  </sheetViews>
  <sheetFormatPr defaultRowHeight="10.5" x14ac:dyDescent="0.15"/>
  <cols>
    <col min="1" max="1" width="12.75" style="25" bestFit="1" customWidth="1"/>
    <col min="2" max="3" width="9" style="25"/>
    <col min="4" max="4" width="15.625" style="25" bestFit="1" customWidth="1"/>
    <col min="5" max="5" width="12.5" style="24" customWidth="1"/>
    <col min="6" max="6" width="16.25" style="24" customWidth="1"/>
    <col min="7" max="7" width="44.875" style="25" customWidth="1"/>
    <col min="8" max="16384" width="9" style="25"/>
  </cols>
  <sheetData>
    <row r="1" spans="1:7" ht="23.25" customHeight="1" x14ac:dyDescent="0.15">
      <c r="A1" s="99" t="s">
        <v>210</v>
      </c>
      <c r="B1" s="99"/>
      <c r="C1" s="99"/>
      <c r="D1" s="99"/>
      <c r="E1" s="99"/>
      <c r="F1" s="99"/>
      <c r="G1" s="99"/>
    </row>
    <row r="2" spans="1:7" ht="17.25" customHeight="1" x14ac:dyDescent="0.15">
      <c r="A2" s="90" t="s">
        <v>74</v>
      </c>
      <c r="B2" s="74" t="s">
        <v>80</v>
      </c>
      <c r="C2" s="74" t="s">
        <v>121</v>
      </c>
      <c r="D2" s="74" t="s">
        <v>93</v>
      </c>
      <c r="E2" s="26" t="s">
        <v>126</v>
      </c>
      <c r="F2" s="27" t="s">
        <v>86</v>
      </c>
      <c r="G2" s="28" t="s">
        <v>82</v>
      </c>
    </row>
    <row r="3" spans="1:7" ht="17.25" customHeight="1" x14ac:dyDescent="0.15">
      <c r="A3" s="90"/>
      <c r="B3" s="75"/>
      <c r="C3" s="75"/>
      <c r="D3" s="75"/>
      <c r="E3" s="79" t="s">
        <v>87</v>
      </c>
      <c r="F3" s="80"/>
      <c r="G3" s="81"/>
    </row>
    <row r="4" spans="1:7" ht="30" customHeight="1" x14ac:dyDescent="0.15">
      <c r="A4" s="73" t="s">
        <v>141</v>
      </c>
      <c r="B4" s="73">
        <v>6</v>
      </c>
      <c r="C4" s="73" t="s">
        <v>140</v>
      </c>
      <c r="D4" s="73" t="s">
        <v>132</v>
      </c>
      <c r="E4" s="13" t="s">
        <v>115</v>
      </c>
      <c r="F4" s="13" t="s">
        <v>127</v>
      </c>
      <c r="G4" s="29" t="s">
        <v>128</v>
      </c>
    </row>
    <row r="5" spans="1:7" ht="30" customHeight="1" x14ac:dyDescent="0.15">
      <c r="A5" s="74"/>
      <c r="B5" s="74"/>
      <c r="C5" s="74"/>
      <c r="D5" s="74"/>
      <c r="E5" s="13" t="s">
        <v>130</v>
      </c>
      <c r="F5" s="30" t="s">
        <v>133</v>
      </c>
      <c r="G5" s="29" t="s">
        <v>134</v>
      </c>
    </row>
    <row r="6" spans="1:7" ht="30" customHeight="1" x14ac:dyDescent="0.15">
      <c r="A6" s="74"/>
      <c r="B6" s="74"/>
      <c r="C6" s="74"/>
      <c r="D6" s="74"/>
      <c r="E6" s="13" t="s">
        <v>131</v>
      </c>
      <c r="F6" s="30" t="s">
        <v>133</v>
      </c>
      <c r="G6" s="29" t="s">
        <v>134</v>
      </c>
    </row>
    <row r="7" spans="1:7" ht="30" customHeight="1" x14ac:dyDescent="0.15">
      <c r="A7" s="74"/>
      <c r="B7" s="74"/>
      <c r="C7" s="74"/>
      <c r="D7" s="75"/>
      <c r="E7" s="13" t="s">
        <v>135</v>
      </c>
      <c r="F7" s="30" t="s">
        <v>136</v>
      </c>
      <c r="G7" s="31" t="s">
        <v>139</v>
      </c>
    </row>
    <row r="8" spans="1:7" ht="30" customHeight="1" x14ac:dyDescent="0.15">
      <c r="A8" s="75"/>
      <c r="B8" s="75"/>
      <c r="C8" s="74"/>
      <c r="D8" s="32" t="s">
        <v>137</v>
      </c>
      <c r="E8" s="82" t="s">
        <v>145</v>
      </c>
      <c r="F8" s="83"/>
      <c r="G8" s="31" t="s">
        <v>138</v>
      </c>
    </row>
    <row r="9" spans="1:7" ht="18.75" customHeight="1" x14ac:dyDescent="0.15">
      <c r="A9" s="73" t="s">
        <v>142</v>
      </c>
      <c r="B9" s="73" t="s">
        <v>143</v>
      </c>
      <c r="C9" s="78" t="s">
        <v>144</v>
      </c>
      <c r="D9" s="33" t="s">
        <v>146</v>
      </c>
      <c r="E9" s="13" t="s">
        <v>117</v>
      </c>
      <c r="F9" s="34" t="s">
        <v>147</v>
      </c>
      <c r="G9" s="31" t="s">
        <v>148</v>
      </c>
    </row>
    <row r="10" spans="1:7" ht="18.75" customHeight="1" x14ac:dyDescent="0.15">
      <c r="A10" s="74"/>
      <c r="B10" s="74"/>
      <c r="C10" s="78"/>
      <c r="D10" s="33" t="s">
        <v>146</v>
      </c>
      <c r="E10" s="13" t="s">
        <v>117</v>
      </c>
      <c r="F10" s="34" t="s">
        <v>129</v>
      </c>
      <c r="G10" s="31"/>
    </row>
    <row r="11" spans="1:7" ht="18.75" customHeight="1" x14ac:dyDescent="0.15">
      <c r="A11" s="74"/>
      <c r="B11" s="74"/>
      <c r="C11" s="78"/>
      <c r="D11" s="33" t="s">
        <v>146</v>
      </c>
      <c r="E11" s="13" t="s">
        <v>149</v>
      </c>
      <c r="F11" s="34" t="s">
        <v>150</v>
      </c>
      <c r="G11" s="31"/>
    </row>
    <row r="12" spans="1:7" ht="18.75" customHeight="1" x14ac:dyDescent="0.15">
      <c r="A12" s="74"/>
      <c r="B12" s="74"/>
      <c r="C12" s="78"/>
      <c r="D12" s="33" t="s">
        <v>151</v>
      </c>
      <c r="E12" s="13" t="s">
        <v>125</v>
      </c>
      <c r="F12" s="34" t="s">
        <v>153</v>
      </c>
      <c r="G12" s="31" t="s">
        <v>162</v>
      </c>
    </row>
    <row r="13" spans="1:7" ht="21" x14ac:dyDescent="0.15">
      <c r="A13" s="75"/>
      <c r="B13" s="75"/>
      <c r="C13" s="78"/>
      <c r="D13" s="33" t="s">
        <v>152</v>
      </c>
      <c r="E13" s="13" t="s">
        <v>154</v>
      </c>
      <c r="F13" s="34" t="s">
        <v>155</v>
      </c>
      <c r="G13" s="29" t="s">
        <v>161</v>
      </c>
    </row>
    <row r="14" spans="1:7" ht="21" customHeight="1" x14ac:dyDescent="0.15">
      <c r="A14" s="73" t="s">
        <v>75</v>
      </c>
      <c r="B14" s="73" t="s">
        <v>88</v>
      </c>
      <c r="C14" s="73" t="s">
        <v>156</v>
      </c>
      <c r="D14" s="33" t="s">
        <v>146</v>
      </c>
      <c r="E14" s="13" t="s">
        <v>149</v>
      </c>
      <c r="F14" s="34" t="s">
        <v>157</v>
      </c>
      <c r="G14" s="73" t="s">
        <v>160</v>
      </c>
    </row>
    <row r="15" spans="1:7" ht="21" customHeight="1" x14ac:dyDescent="0.15">
      <c r="A15" s="74"/>
      <c r="B15" s="74"/>
      <c r="C15" s="74"/>
      <c r="D15" s="33" t="s">
        <v>146</v>
      </c>
      <c r="E15" s="13" t="s">
        <v>149</v>
      </c>
      <c r="F15" s="34" t="s">
        <v>158</v>
      </c>
      <c r="G15" s="74"/>
    </row>
    <row r="16" spans="1:7" ht="21" customHeight="1" x14ac:dyDescent="0.15">
      <c r="A16" s="74"/>
      <c r="B16" s="74"/>
      <c r="C16" s="74"/>
      <c r="D16" s="33" t="s">
        <v>146</v>
      </c>
      <c r="E16" s="13" t="s">
        <v>149</v>
      </c>
      <c r="F16" s="34" t="s">
        <v>159</v>
      </c>
      <c r="G16" s="75"/>
    </row>
    <row r="17" spans="1:7" ht="21" customHeight="1" x14ac:dyDescent="0.15">
      <c r="A17" s="74"/>
      <c r="B17" s="74"/>
      <c r="C17" s="74"/>
      <c r="D17" s="33" t="s">
        <v>151</v>
      </c>
      <c r="E17" s="13" t="s">
        <v>125</v>
      </c>
      <c r="F17" s="34" t="s">
        <v>153</v>
      </c>
      <c r="G17" s="31" t="s">
        <v>163</v>
      </c>
    </row>
    <row r="18" spans="1:7" ht="21" customHeight="1" x14ac:dyDescent="0.15">
      <c r="A18" s="75"/>
      <c r="B18" s="75"/>
      <c r="C18" s="74"/>
      <c r="D18" s="33" t="s">
        <v>152</v>
      </c>
      <c r="E18" s="13" t="s">
        <v>154</v>
      </c>
      <c r="F18" s="34" t="s">
        <v>144</v>
      </c>
      <c r="G18" s="31" t="s">
        <v>164</v>
      </c>
    </row>
    <row r="19" spans="1:7" ht="17.25" customHeight="1" x14ac:dyDescent="0.15">
      <c r="A19" s="73" t="s">
        <v>76</v>
      </c>
      <c r="B19" s="73" t="s">
        <v>112</v>
      </c>
      <c r="C19" s="73" t="s">
        <v>165</v>
      </c>
      <c r="D19" s="73" t="s">
        <v>146</v>
      </c>
      <c r="E19" s="13" t="s">
        <v>116</v>
      </c>
      <c r="F19" s="100" t="s">
        <v>166</v>
      </c>
      <c r="G19" s="103" t="s">
        <v>167</v>
      </c>
    </row>
    <row r="20" spans="1:7" ht="17.25" customHeight="1" x14ac:dyDescent="0.15">
      <c r="A20" s="74"/>
      <c r="B20" s="74"/>
      <c r="C20" s="74"/>
      <c r="D20" s="74"/>
      <c r="E20" s="13" t="s">
        <v>149</v>
      </c>
      <c r="F20" s="101"/>
      <c r="G20" s="104"/>
    </row>
    <row r="21" spans="1:7" ht="17.25" customHeight="1" x14ac:dyDescent="0.15">
      <c r="A21" s="74"/>
      <c r="B21" s="74"/>
      <c r="C21" s="74"/>
      <c r="D21" s="75"/>
      <c r="E21" s="13" t="s">
        <v>149</v>
      </c>
      <c r="F21" s="102"/>
      <c r="G21" s="105"/>
    </row>
    <row r="22" spans="1:7" ht="17.25" customHeight="1" x14ac:dyDescent="0.15">
      <c r="A22" s="74"/>
      <c r="B22" s="74"/>
      <c r="C22" s="74"/>
      <c r="D22" s="33" t="s">
        <v>151</v>
      </c>
      <c r="E22" s="13" t="s">
        <v>125</v>
      </c>
      <c r="F22" s="34" t="s">
        <v>153</v>
      </c>
      <c r="G22" s="31" t="s">
        <v>168</v>
      </c>
    </row>
    <row r="23" spans="1:7" ht="17.25" customHeight="1" x14ac:dyDescent="0.15">
      <c r="A23" s="74"/>
      <c r="B23" s="74"/>
      <c r="C23" s="74"/>
      <c r="D23" s="33" t="s">
        <v>152</v>
      </c>
      <c r="E23" s="13" t="s">
        <v>154</v>
      </c>
      <c r="F23" s="34" t="s">
        <v>169</v>
      </c>
      <c r="G23" s="14" t="s">
        <v>170</v>
      </c>
    </row>
    <row r="24" spans="1:7" ht="18.75" customHeight="1" x14ac:dyDescent="0.15">
      <c r="A24" s="73" t="s">
        <v>77</v>
      </c>
      <c r="B24" s="73" t="s">
        <v>83</v>
      </c>
      <c r="C24" s="73" t="s">
        <v>90</v>
      </c>
      <c r="D24" s="73" t="s">
        <v>146</v>
      </c>
      <c r="E24" s="13" t="s">
        <v>116</v>
      </c>
      <c r="F24" s="34" t="s">
        <v>171</v>
      </c>
      <c r="G24" s="73" t="s">
        <v>191</v>
      </c>
    </row>
    <row r="25" spans="1:7" ht="18.75" customHeight="1" x14ac:dyDescent="0.15">
      <c r="A25" s="74"/>
      <c r="B25" s="74"/>
      <c r="C25" s="74"/>
      <c r="D25" s="74"/>
      <c r="E25" s="13" t="s">
        <v>149</v>
      </c>
      <c r="F25" s="34" t="s">
        <v>172</v>
      </c>
      <c r="G25" s="74"/>
    </row>
    <row r="26" spans="1:7" ht="18.75" customHeight="1" x14ac:dyDescent="0.15">
      <c r="A26" s="74"/>
      <c r="B26" s="74"/>
      <c r="C26" s="74"/>
      <c r="D26" s="74"/>
      <c r="E26" s="13" t="s">
        <v>149</v>
      </c>
      <c r="F26" s="34" t="s">
        <v>173</v>
      </c>
      <c r="G26" s="75"/>
    </row>
    <row r="27" spans="1:7" ht="18.75" customHeight="1" x14ac:dyDescent="0.15">
      <c r="A27" s="74"/>
      <c r="B27" s="74"/>
      <c r="C27" s="74"/>
      <c r="D27" s="75"/>
      <c r="E27" s="13" t="s">
        <v>176</v>
      </c>
      <c r="F27" s="34" t="s">
        <v>174</v>
      </c>
      <c r="G27" s="32" t="s">
        <v>175</v>
      </c>
    </row>
    <row r="28" spans="1:7" ht="18.75" customHeight="1" x14ac:dyDescent="0.15">
      <c r="A28" s="74"/>
      <c r="B28" s="74"/>
      <c r="C28" s="74"/>
      <c r="D28" s="33" t="s">
        <v>151</v>
      </c>
      <c r="E28" s="13" t="s">
        <v>184</v>
      </c>
      <c r="F28" s="34" t="s">
        <v>183</v>
      </c>
      <c r="G28" s="31" t="s">
        <v>168</v>
      </c>
    </row>
    <row r="29" spans="1:7" ht="21" x14ac:dyDescent="0.15">
      <c r="A29" s="74"/>
      <c r="B29" s="74"/>
      <c r="C29" s="74"/>
      <c r="D29" s="33" t="s">
        <v>152</v>
      </c>
      <c r="E29" s="13" t="s">
        <v>154</v>
      </c>
      <c r="F29" s="34" t="s">
        <v>177</v>
      </c>
      <c r="G29" s="35" t="s">
        <v>178</v>
      </c>
    </row>
    <row r="30" spans="1:7" ht="18.75" customHeight="1" x14ac:dyDescent="0.15">
      <c r="A30" s="73" t="s">
        <v>78</v>
      </c>
      <c r="B30" s="73" t="s">
        <v>83</v>
      </c>
      <c r="C30" s="73" t="s">
        <v>91</v>
      </c>
      <c r="D30" s="73" t="s">
        <v>146</v>
      </c>
      <c r="E30" s="13" t="s">
        <v>188</v>
      </c>
      <c r="F30" s="34" t="s">
        <v>179</v>
      </c>
      <c r="G30" s="31" t="s">
        <v>180</v>
      </c>
    </row>
    <row r="31" spans="1:7" ht="18.75" customHeight="1" x14ac:dyDescent="0.15">
      <c r="A31" s="74"/>
      <c r="B31" s="74"/>
      <c r="C31" s="74"/>
      <c r="D31" s="74"/>
      <c r="E31" s="13" t="s">
        <v>116</v>
      </c>
      <c r="F31" s="34" t="s">
        <v>181</v>
      </c>
      <c r="G31" s="31" t="s">
        <v>182</v>
      </c>
    </row>
    <row r="32" spans="1:7" ht="18.75" customHeight="1" x14ac:dyDescent="0.15">
      <c r="A32" s="74"/>
      <c r="B32" s="74"/>
      <c r="C32" s="74"/>
      <c r="D32" s="74"/>
      <c r="E32" s="13" t="s">
        <v>116</v>
      </c>
      <c r="F32" s="34" t="s">
        <v>186</v>
      </c>
      <c r="G32" s="31" t="s">
        <v>187</v>
      </c>
    </row>
    <row r="33" spans="1:7" ht="18.75" customHeight="1" x14ac:dyDescent="0.15">
      <c r="A33" s="74"/>
      <c r="B33" s="74"/>
      <c r="C33" s="74"/>
      <c r="D33" s="75"/>
      <c r="E33" s="13" t="s">
        <v>116</v>
      </c>
      <c r="F33" s="34" t="s">
        <v>189</v>
      </c>
      <c r="G33" s="31" t="s">
        <v>190</v>
      </c>
    </row>
    <row r="34" spans="1:7" ht="21" x14ac:dyDescent="0.15">
      <c r="A34" s="74"/>
      <c r="B34" s="74"/>
      <c r="C34" s="74"/>
      <c r="D34" s="33" t="s">
        <v>151</v>
      </c>
      <c r="E34" s="13" t="s">
        <v>184</v>
      </c>
      <c r="F34" s="34" t="s">
        <v>183</v>
      </c>
      <c r="G34" s="29" t="s">
        <v>185</v>
      </c>
    </row>
    <row r="35" spans="1:7" ht="18.75" customHeight="1" x14ac:dyDescent="0.15">
      <c r="A35" s="74"/>
      <c r="B35" s="74"/>
      <c r="C35" s="74"/>
      <c r="D35" s="73" t="s">
        <v>152</v>
      </c>
      <c r="E35" s="13" t="s">
        <v>149</v>
      </c>
      <c r="F35" s="34" t="s">
        <v>171</v>
      </c>
      <c r="G35" s="73" t="s">
        <v>192</v>
      </c>
    </row>
    <row r="36" spans="1:7" ht="18.75" customHeight="1" x14ac:dyDescent="0.15">
      <c r="A36" s="74"/>
      <c r="B36" s="74"/>
      <c r="C36" s="74"/>
      <c r="D36" s="74"/>
      <c r="E36" s="13" t="s">
        <v>149</v>
      </c>
      <c r="F36" s="34" t="s">
        <v>172</v>
      </c>
      <c r="G36" s="74"/>
    </row>
    <row r="37" spans="1:7" ht="18.75" customHeight="1" x14ac:dyDescent="0.15">
      <c r="A37" s="74"/>
      <c r="B37" s="74"/>
      <c r="C37" s="74"/>
      <c r="D37" s="74"/>
      <c r="E37" s="13" t="s">
        <v>149</v>
      </c>
      <c r="F37" s="34" t="s">
        <v>173</v>
      </c>
      <c r="G37" s="75"/>
    </row>
    <row r="38" spans="1:7" ht="18.75" customHeight="1" x14ac:dyDescent="0.15">
      <c r="A38" s="74"/>
      <c r="B38" s="74"/>
      <c r="C38" s="74"/>
      <c r="D38" s="74"/>
      <c r="E38" s="13" t="s">
        <v>149</v>
      </c>
      <c r="F38" s="34" t="s">
        <v>193</v>
      </c>
      <c r="G38" s="31" t="s">
        <v>194</v>
      </c>
    </row>
    <row r="39" spans="1:7" ht="18.75" customHeight="1" x14ac:dyDescent="0.15">
      <c r="A39" s="75"/>
      <c r="B39" s="75"/>
      <c r="C39" s="75"/>
      <c r="D39" s="75"/>
      <c r="E39" s="13" t="s">
        <v>149</v>
      </c>
      <c r="F39" s="34" t="s">
        <v>189</v>
      </c>
      <c r="G39" s="31" t="s">
        <v>195</v>
      </c>
    </row>
    <row r="40" spans="1:7" ht="18.75" customHeight="1" x14ac:dyDescent="0.15">
      <c r="A40" s="74" t="s">
        <v>196</v>
      </c>
      <c r="B40" s="74" t="s">
        <v>143</v>
      </c>
      <c r="C40" s="74" t="s">
        <v>197</v>
      </c>
      <c r="D40" s="74"/>
      <c r="E40" s="13" t="s">
        <v>198</v>
      </c>
      <c r="F40" s="34" t="s">
        <v>171</v>
      </c>
      <c r="G40" s="73" t="s">
        <v>192</v>
      </c>
    </row>
    <row r="41" spans="1:7" ht="18.75" customHeight="1" x14ac:dyDescent="0.15">
      <c r="A41" s="74"/>
      <c r="B41" s="74"/>
      <c r="C41" s="74"/>
      <c r="D41" s="74"/>
      <c r="E41" s="13" t="s">
        <v>199</v>
      </c>
      <c r="F41" s="34" t="s">
        <v>172</v>
      </c>
      <c r="G41" s="74"/>
    </row>
    <row r="42" spans="1:7" ht="18.75" customHeight="1" x14ac:dyDescent="0.15">
      <c r="A42" s="74"/>
      <c r="B42" s="74"/>
      <c r="C42" s="74"/>
      <c r="D42" s="74"/>
      <c r="E42" s="13" t="s">
        <v>198</v>
      </c>
      <c r="F42" s="34" t="s">
        <v>173</v>
      </c>
      <c r="G42" s="75"/>
    </row>
    <row r="43" spans="1:7" ht="18.75" customHeight="1" x14ac:dyDescent="0.15">
      <c r="A43" s="74"/>
      <c r="B43" s="74"/>
      <c r="C43" s="74"/>
      <c r="D43" s="74"/>
      <c r="E43" s="13" t="s">
        <v>200</v>
      </c>
      <c r="F43" s="34" t="s">
        <v>193</v>
      </c>
      <c r="G43" s="31" t="s">
        <v>201</v>
      </c>
    </row>
    <row r="44" spans="1:7" ht="20.25" customHeight="1" x14ac:dyDescent="0.15">
      <c r="A44" s="87" t="s">
        <v>94</v>
      </c>
      <c r="B44" s="88"/>
      <c r="C44" s="88"/>
      <c r="D44" s="88"/>
      <c r="E44" s="88"/>
      <c r="F44" s="88"/>
      <c r="G44" s="89"/>
    </row>
    <row r="45" spans="1:7" ht="17.25" customHeight="1" x14ac:dyDescent="0.15">
      <c r="A45" s="84" t="s">
        <v>81</v>
      </c>
      <c r="B45" s="84" t="s">
        <v>80</v>
      </c>
      <c r="C45" s="84" t="s">
        <v>122</v>
      </c>
      <c r="D45" s="84" t="s">
        <v>95</v>
      </c>
      <c r="E45" s="36" t="s">
        <v>84</v>
      </c>
      <c r="F45" s="37" t="s">
        <v>85</v>
      </c>
      <c r="G45" s="84" t="s">
        <v>82</v>
      </c>
    </row>
    <row r="46" spans="1:7" ht="17.25" customHeight="1" x14ac:dyDescent="0.15">
      <c r="A46" s="85"/>
      <c r="B46" s="85"/>
      <c r="C46" s="85"/>
      <c r="D46" s="85"/>
      <c r="E46" s="36" t="s">
        <v>106</v>
      </c>
      <c r="F46" s="37" t="s">
        <v>108</v>
      </c>
      <c r="G46" s="85"/>
    </row>
    <row r="47" spans="1:7" ht="17.25" customHeight="1" x14ac:dyDescent="0.15">
      <c r="A47" s="84" t="s">
        <v>247</v>
      </c>
      <c r="B47" s="84" t="s">
        <v>124</v>
      </c>
      <c r="C47" s="84" t="s">
        <v>89</v>
      </c>
      <c r="D47" s="84" t="s">
        <v>96</v>
      </c>
      <c r="E47" s="76" t="s">
        <v>123</v>
      </c>
      <c r="F47" s="76" t="s">
        <v>109</v>
      </c>
      <c r="G47" s="84" t="s">
        <v>110</v>
      </c>
    </row>
    <row r="48" spans="1:7" ht="17.25" customHeight="1" x14ac:dyDescent="0.15">
      <c r="A48" s="85"/>
      <c r="B48" s="85"/>
      <c r="C48" s="86"/>
      <c r="D48" s="85"/>
      <c r="E48" s="77"/>
      <c r="F48" s="77"/>
      <c r="G48" s="85"/>
    </row>
    <row r="49" spans="1:7" ht="17.25" customHeight="1" x14ac:dyDescent="0.15">
      <c r="A49" s="38" t="s">
        <v>248</v>
      </c>
      <c r="B49" s="28" t="s">
        <v>125</v>
      </c>
      <c r="C49" s="86"/>
      <c r="D49" s="39" t="s">
        <v>107</v>
      </c>
      <c r="E49" s="15" t="s">
        <v>249</v>
      </c>
      <c r="F49" s="40" t="s">
        <v>250</v>
      </c>
      <c r="G49" s="28" t="s">
        <v>111</v>
      </c>
    </row>
    <row r="50" spans="1:7" ht="17.25" customHeight="1" x14ac:dyDescent="0.15">
      <c r="A50" s="41" t="s">
        <v>268</v>
      </c>
      <c r="B50" s="42" t="s">
        <v>97</v>
      </c>
      <c r="C50" s="86"/>
      <c r="D50" s="43" t="s">
        <v>98</v>
      </c>
      <c r="E50" s="79" t="s">
        <v>209</v>
      </c>
      <c r="F50" s="81"/>
      <c r="G50" s="44" t="s">
        <v>251</v>
      </c>
    </row>
    <row r="51" spans="1:7" ht="17.25" customHeight="1" x14ac:dyDescent="0.15">
      <c r="A51" s="84" t="s">
        <v>286</v>
      </c>
      <c r="B51" s="42" t="s">
        <v>113</v>
      </c>
      <c r="C51" s="45"/>
      <c r="D51" s="46" t="s">
        <v>255</v>
      </c>
      <c r="E51" s="47" t="s">
        <v>202</v>
      </c>
      <c r="F51" s="47" t="s">
        <v>253</v>
      </c>
      <c r="G51" s="84" t="s">
        <v>260</v>
      </c>
    </row>
    <row r="52" spans="1:7" ht="17.25" customHeight="1" x14ac:dyDescent="0.15">
      <c r="A52" s="85"/>
      <c r="B52" s="42" t="s">
        <v>252</v>
      </c>
      <c r="C52" s="45"/>
      <c r="D52" s="46" t="s">
        <v>256</v>
      </c>
      <c r="E52" s="47" t="s">
        <v>258</v>
      </c>
      <c r="F52" s="47" t="s">
        <v>254</v>
      </c>
      <c r="G52" s="86"/>
    </row>
    <row r="53" spans="1:7" ht="17.25" customHeight="1" x14ac:dyDescent="0.15">
      <c r="A53" s="84" t="s">
        <v>287</v>
      </c>
      <c r="B53" s="42" t="s">
        <v>113</v>
      </c>
      <c r="C53" s="45"/>
      <c r="D53" s="46" t="s">
        <v>255</v>
      </c>
      <c r="E53" s="47" t="s">
        <v>202</v>
      </c>
      <c r="F53" s="47" t="s">
        <v>253</v>
      </c>
      <c r="G53" s="86"/>
    </row>
    <row r="54" spans="1:7" ht="17.25" customHeight="1" x14ac:dyDescent="0.15">
      <c r="A54" s="85"/>
      <c r="B54" s="42" t="s">
        <v>252</v>
      </c>
      <c r="C54" s="45"/>
      <c r="D54" s="39" t="s">
        <v>257</v>
      </c>
      <c r="E54" s="48" t="s">
        <v>259</v>
      </c>
      <c r="F54" s="47" t="s">
        <v>254</v>
      </c>
      <c r="G54" s="85"/>
    </row>
    <row r="55" spans="1:7" ht="17.25" customHeight="1" x14ac:dyDescent="0.15">
      <c r="A55" s="73" t="s">
        <v>78</v>
      </c>
      <c r="B55" s="33" t="s">
        <v>114</v>
      </c>
      <c r="C55" s="49" t="s">
        <v>90</v>
      </c>
      <c r="D55" s="49" t="s">
        <v>99</v>
      </c>
      <c r="E55" s="50" t="s">
        <v>119</v>
      </c>
      <c r="F55" s="34" t="s">
        <v>101</v>
      </c>
      <c r="G55" s="31" t="s">
        <v>103</v>
      </c>
    </row>
    <row r="56" spans="1:7" ht="17.25" customHeight="1" x14ac:dyDescent="0.15">
      <c r="A56" s="75"/>
      <c r="B56" s="33" t="s">
        <v>115</v>
      </c>
      <c r="C56" s="49" t="s">
        <v>90</v>
      </c>
      <c r="D56" s="51" t="s">
        <v>100</v>
      </c>
      <c r="E56" s="50" t="s">
        <v>120</v>
      </c>
      <c r="F56" s="34" t="s">
        <v>102</v>
      </c>
      <c r="G56" s="31" t="s">
        <v>104</v>
      </c>
    </row>
    <row r="57" spans="1:7" ht="17.25" customHeight="1" x14ac:dyDescent="0.15">
      <c r="A57" s="73" t="s">
        <v>79</v>
      </c>
      <c r="B57" s="33" t="s">
        <v>115</v>
      </c>
      <c r="C57" s="73" t="s">
        <v>91</v>
      </c>
      <c r="D57" s="49" t="s">
        <v>99</v>
      </c>
      <c r="E57" s="50" t="s">
        <v>119</v>
      </c>
      <c r="F57" s="34" t="s">
        <v>101</v>
      </c>
      <c r="G57" s="31" t="s">
        <v>103</v>
      </c>
    </row>
    <row r="58" spans="1:7" ht="17.25" customHeight="1" x14ac:dyDescent="0.15">
      <c r="A58" s="75"/>
      <c r="B58" s="33" t="s">
        <v>117</v>
      </c>
      <c r="C58" s="75"/>
      <c r="D58" s="51" t="s">
        <v>100</v>
      </c>
      <c r="E58" s="50" t="s">
        <v>120</v>
      </c>
      <c r="F58" s="34" t="s">
        <v>102</v>
      </c>
      <c r="G58" s="31" t="s">
        <v>104</v>
      </c>
    </row>
    <row r="59" spans="1:7" ht="17.25" customHeight="1" x14ac:dyDescent="0.15">
      <c r="A59" s="73" t="s">
        <v>105</v>
      </c>
      <c r="B59" s="33" t="s">
        <v>115</v>
      </c>
      <c r="C59" s="78" t="s">
        <v>92</v>
      </c>
      <c r="D59" s="49" t="s">
        <v>99</v>
      </c>
      <c r="E59" s="50" t="s">
        <v>119</v>
      </c>
      <c r="F59" s="34" t="s">
        <v>101</v>
      </c>
      <c r="G59" s="31" t="s">
        <v>103</v>
      </c>
    </row>
    <row r="60" spans="1:7" ht="17.25" customHeight="1" x14ac:dyDescent="0.15">
      <c r="A60" s="75"/>
      <c r="B60" s="33" t="s">
        <v>117</v>
      </c>
      <c r="C60" s="78"/>
      <c r="D60" s="51" t="s">
        <v>100</v>
      </c>
      <c r="E60" s="50" t="s">
        <v>120</v>
      </c>
      <c r="F60" s="34" t="s">
        <v>102</v>
      </c>
      <c r="G60" s="31" t="s">
        <v>104</v>
      </c>
    </row>
    <row r="61" spans="1:7" ht="17.25" customHeight="1" x14ac:dyDescent="0.15">
      <c r="A61" s="96" t="s">
        <v>118</v>
      </c>
      <c r="B61" s="97"/>
      <c r="C61" s="97"/>
      <c r="D61" s="97"/>
      <c r="E61" s="97"/>
      <c r="F61" s="97"/>
      <c r="G61" s="98"/>
    </row>
    <row r="62" spans="1:7" ht="17.25" customHeight="1" x14ac:dyDescent="0.15">
      <c r="A62" s="90" t="s">
        <v>206</v>
      </c>
      <c r="B62" s="91" t="s">
        <v>208</v>
      </c>
      <c r="C62" s="74" t="s">
        <v>205</v>
      </c>
      <c r="D62" s="74" t="s">
        <v>204</v>
      </c>
      <c r="E62" s="15" t="s">
        <v>203</v>
      </c>
      <c r="F62" s="37" t="s">
        <v>85</v>
      </c>
      <c r="G62" s="42" t="s">
        <v>82</v>
      </c>
    </row>
    <row r="63" spans="1:7" ht="27" customHeight="1" x14ac:dyDescent="0.15">
      <c r="A63" s="90"/>
      <c r="B63" s="92"/>
      <c r="C63" s="75"/>
      <c r="D63" s="75"/>
      <c r="E63" s="93" t="s">
        <v>207</v>
      </c>
      <c r="F63" s="94"/>
      <c r="G63" s="95"/>
    </row>
    <row r="64" spans="1:7" ht="17.25" customHeight="1" x14ac:dyDescent="0.15">
      <c r="A64" s="33"/>
      <c r="B64" s="32"/>
      <c r="C64" s="32"/>
      <c r="D64" s="32"/>
      <c r="E64" s="37"/>
      <c r="F64" s="40"/>
      <c r="G64" s="36"/>
    </row>
    <row r="65" spans="1:7" ht="17.25" customHeight="1" x14ac:dyDescent="0.15">
      <c r="A65" s="33"/>
      <c r="B65" s="32"/>
      <c r="C65" s="32"/>
      <c r="D65" s="32"/>
      <c r="E65" s="37"/>
      <c r="F65" s="40"/>
      <c r="G65" s="36"/>
    </row>
  </sheetData>
  <mergeCells count="68">
    <mergeCell ref="A24:A29"/>
    <mergeCell ref="B24:B29"/>
    <mergeCell ref="C24:C29"/>
    <mergeCell ref="G24:G26"/>
    <mergeCell ref="A1:G1"/>
    <mergeCell ref="G35:G37"/>
    <mergeCell ref="A19:A23"/>
    <mergeCell ref="B19:B23"/>
    <mergeCell ref="C19:C23"/>
    <mergeCell ref="F19:F21"/>
    <mergeCell ref="G19:G21"/>
    <mergeCell ref="B4:B8"/>
    <mergeCell ref="B9:B13"/>
    <mergeCell ref="D24:D27"/>
    <mergeCell ref="G14:G16"/>
    <mergeCell ref="D2:D3"/>
    <mergeCell ref="A2:A3"/>
    <mergeCell ref="D19:D21"/>
    <mergeCell ref="D30:D33"/>
    <mergeCell ref="A30:A39"/>
    <mergeCell ref="A61:G61"/>
    <mergeCell ref="C59:C60"/>
    <mergeCell ref="A45:A46"/>
    <mergeCell ref="B45:B46"/>
    <mergeCell ref="C45:C46"/>
    <mergeCell ref="G45:G46"/>
    <mergeCell ref="A55:A56"/>
    <mergeCell ref="A57:A58"/>
    <mergeCell ref="C57:C58"/>
    <mergeCell ref="A59:A60"/>
    <mergeCell ref="D47:D48"/>
    <mergeCell ref="E47:E48"/>
    <mergeCell ref="E50:F50"/>
    <mergeCell ref="C47:C50"/>
    <mergeCell ref="A47:A48"/>
    <mergeCell ref="B47:B48"/>
    <mergeCell ref="A62:A63"/>
    <mergeCell ref="B62:B63"/>
    <mergeCell ref="C62:C63"/>
    <mergeCell ref="D62:D63"/>
    <mergeCell ref="E63:G63"/>
    <mergeCell ref="A51:A52"/>
    <mergeCell ref="A53:A54"/>
    <mergeCell ref="G51:G54"/>
    <mergeCell ref="C40:C43"/>
    <mergeCell ref="G47:G48"/>
    <mergeCell ref="A44:G44"/>
    <mergeCell ref="D45:D46"/>
    <mergeCell ref="A40:A43"/>
    <mergeCell ref="B40:B43"/>
    <mergeCell ref="D40:D43"/>
    <mergeCell ref="G40:G42"/>
    <mergeCell ref="A9:A13"/>
    <mergeCell ref="F47:F48"/>
    <mergeCell ref="C4:C8"/>
    <mergeCell ref="C9:C13"/>
    <mergeCell ref="B2:B3"/>
    <mergeCell ref="E3:G3"/>
    <mergeCell ref="C2:C3"/>
    <mergeCell ref="D4:D7"/>
    <mergeCell ref="A4:A8"/>
    <mergeCell ref="E8:F8"/>
    <mergeCell ref="A14:A18"/>
    <mergeCell ref="C14:C18"/>
    <mergeCell ref="B14:B18"/>
    <mergeCell ref="B30:B39"/>
    <mergeCell ref="C30:C39"/>
    <mergeCell ref="D35:D3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tabSelected="1" workbookViewId="0">
      <selection activeCell="M16" sqref="M16"/>
    </sheetView>
  </sheetViews>
  <sheetFormatPr defaultRowHeight="13.5" x14ac:dyDescent="0.15"/>
  <cols>
    <col min="1" max="2" width="17.25" bestFit="1" customWidth="1"/>
    <col min="3" max="21" width="5.875" style="7" customWidth="1"/>
  </cols>
  <sheetData>
    <row r="2" spans="1:21" x14ac:dyDescent="0.15">
      <c r="A2" s="3" t="s">
        <v>211</v>
      </c>
      <c r="B2" s="3" t="s">
        <v>212</v>
      </c>
      <c r="C2" s="3" t="s">
        <v>213</v>
      </c>
      <c r="D2" s="3" t="s">
        <v>214</v>
      </c>
      <c r="E2" s="3" t="s">
        <v>215</v>
      </c>
      <c r="F2" s="3" t="s">
        <v>216</v>
      </c>
      <c r="G2" s="3" t="s">
        <v>217</v>
      </c>
      <c r="H2" s="3" t="s">
        <v>218</v>
      </c>
      <c r="I2" s="3" t="s">
        <v>219</v>
      </c>
      <c r="J2" s="3" t="s">
        <v>220</v>
      </c>
      <c r="K2" s="3" t="s">
        <v>221</v>
      </c>
      <c r="L2" s="3" t="s">
        <v>222</v>
      </c>
      <c r="M2" s="3" t="s">
        <v>223</v>
      </c>
      <c r="N2" s="3" t="s">
        <v>224</v>
      </c>
      <c r="O2" s="3" t="s">
        <v>225</v>
      </c>
      <c r="P2" s="3" t="s">
        <v>226</v>
      </c>
      <c r="Q2" s="3" t="s">
        <v>227</v>
      </c>
      <c r="R2" s="3" t="s">
        <v>228</v>
      </c>
      <c r="S2" s="3" t="s">
        <v>229</v>
      </c>
      <c r="T2" s="3" t="s">
        <v>230</v>
      </c>
      <c r="U2" s="3" t="s">
        <v>231</v>
      </c>
    </row>
    <row r="3" spans="1:21" x14ac:dyDescent="0.15">
      <c r="A3" s="4" t="s">
        <v>232</v>
      </c>
      <c r="B3" s="4">
        <v>24</v>
      </c>
      <c r="C3" s="5"/>
      <c r="D3" s="5"/>
      <c r="E3" s="5"/>
      <c r="F3" s="5"/>
      <c r="G3" s="5"/>
      <c r="H3" s="5">
        <v>24</v>
      </c>
      <c r="I3" s="5">
        <v>24</v>
      </c>
      <c r="J3" s="5">
        <v>24</v>
      </c>
      <c r="K3" s="5">
        <v>24</v>
      </c>
      <c r="L3" s="5">
        <v>24</v>
      </c>
      <c r="M3" s="5">
        <v>24</v>
      </c>
      <c r="N3" s="5">
        <v>18</v>
      </c>
      <c r="O3" s="5">
        <v>18</v>
      </c>
      <c r="P3" s="5">
        <v>18</v>
      </c>
      <c r="Q3" s="5">
        <v>18</v>
      </c>
      <c r="R3" s="5">
        <v>18</v>
      </c>
      <c r="S3" s="5">
        <v>18</v>
      </c>
      <c r="T3" s="5">
        <v>18</v>
      </c>
      <c r="U3" s="5">
        <v>18</v>
      </c>
    </row>
    <row r="4" spans="1:21" x14ac:dyDescent="0.15">
      <c r="A4" s="4" t="s">
        <v>233</v>
      </c>
      <c r="B4" s="4">
        <v>27</v>
      </c>
      <c r="C4" s="5"/>
      <c r="D4" s="5"/>
      <c r="E4" s="5"/>
      <c r="F4" s="5"/>
      <c r="G4" s="5"/>
      <c r="H4" s="5"/>
      <c r="I4" s="5">
        <v>18</v>
      </c>
      <c r="J4" s="5">
        <v>18</v>
      </c>
      <c r="K4" s="5">
        <v>18</v>
      </c>
      <c r="L4" s="5">
        <v>27</v>
      </c>
      <c r="M4" s="5">
        <v>27</v>
      </c>
      <c r="N4" s="5">
        <v>20</v>
      </c>
      <c r="O4" s="5">
        <v>20</v>
      </c>
      <c r="P4" s="5">
        <v>20</v>
      </c>
      <c r="Q4" s="5">
        <v>20</v>
      </c>
      <c r="R4" s="5">
        <v>20</v>
      </c>
      <c r="S4" s="5">
        <v>20</v>
      </c>
      <c r="T4" s="5">
        <v>20</v>
      </c>
      <c r="U4" s="5">
        <v>20</v>
      </c>
    </row>
    <row r="5" spans="1:21" x14ac:dyDescent="0.15">
      <c r="A5" s="4" t="s">
        <v>234</v>
      </c>
      <c r="B5" s="4">
        <v>10</v>
      </c>
      <c r="C5" s="5"/>
      <c r="D5" s="5"/>
      <c r="E5" s="5"/>
      <c r="F5" s="5">
        <v>10</v>
      </c>
      <c r="G5" s="5">
        <v>10</v>
      </c>
      <c r="H5" s="5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15">
      <c r="A6" s="4" t="s">
        <v>235</v>
      </c>
      <c r="B6" s="4">
        <v>10</v>
      </c>
      <c r="C6" s="5"/>
      <c r="D6" s="5"/>
      <c r="E6" s="5"/>
      <c r="F6" s="5"/>
      <c r="G6" s="5"/>
      <c r="H6" s="5">
        <v>6</v>
      </c>
      <c r="I6" s="5">
        <v>8</v>
      </c>
      <c r="J6" s="5">
        <v>8</v>
      </c>
      <c r="K6" s="5">
        <v>10</v>
      </c>
      <c r="L6" s="5">
        <v>10</v>
      </c>
      <c r="M6" s="5">
        <v>10</v>
      </c>
      <c r="N6" s="5">
        <v>8</v>
      </c>
      <c r="O6" s="5">
        <v>8</v>
      </c>
      <c r="P6" s="5">
        <v>8</v>
      </c>
      <c r="Q6" s="5">
        <v>8</v>
      </c>
      <c r="R6" s="5">
        <v>8</v>
      </c>
      <c r="S6" s="5">
        <v>8</v>
      </c>
      <c r="T6" s="5">
        <v>8</v>
      </c>
      <c r="U6" s="5">
        <v>8</v>
      </c>
    </row>
    <row r="7" spans="1:21" x14ac:dyDescent="0.15">
      <c r="A7" s="4" t="s">
        <v>236</v>
      </c>
      <c r="B7" s="4">
        <v>2</v>
      </c>
      <c r="C7" s="5"/>
      <c r="D7" s="5"/>
      <c r="E7" s="5"/>
      <c r="F7" s="5"/>
      <c r="G7" s="5"/>
      <c r="H7" s="5"/>
      <c r="I7" s="5"/>
      <c r="J7" s="5"/>
      <c r="K7" s="5">
        <v>2</v>
      </c>
      <c r="L7" s="5">
        <v>2</v>
      </c>
      <c r="M7" s="5"/>
      <c r="N7" s="5"/>
      <c r="O7" s="5"/>
      <c r="P7" s="5"/>
      <c r="Q7" s="5"/>
      <c r="R7" s="5"/>
      <c r="S7" s="5"/>
      <c r="T7" s="5"/>
      <c r="U7" s="5"/>
    </row>
    <row r="8" spans="1:21" x14ac:dyDescent="0.15">
      <c r="A8" s="4" t="s">
        <v>237</v>
      </c>
      <c r="B8" s="4">
        <v>12</v>
      </c>
      <c r="C8" s="5"/>
      <c r="D8" s="5"/>
      <c r="E8" s="5"/>
      <c r="F8" s="5"/>
      <c r="G8" s="5"/>
      <c r="H8" s="5"/>
      <c r="I8" s="5"/>
      <c r="J8" s="5"/>
      <c r="K8" s="5">
        <v>12</v>
      </c>
      <c r="L8" s="5">
        <v>12</v>
      </c>
      <c r="M8" s="5">
        <v>12</v>
      </c>
      <c r="N8" s="5">
        <v>12</v>
      </c>
      <c r="O8" s="5">
        <v>12</v>
      </c>
      <c r="P8" s="5">
        <v>12</v>
      </c>
      <c r="Q8" s="5">
        <v>12</v>
      </c>
      <c r="R8" s="5">
        <v>12</v>
      </c>
      <c r="S8" s="5">
        <v>12</v>
      </c>
      <c r="T8" s="5">
        <v>12</v>
      </c>
      <c r="U8" s="5">
        <v>12</v>
      </c>
    </row>
    <row r="9" spans="1:21" x14ac:dyDescent="0.15">
      <c r="A9" s="4" t="s">
        <v>238</v>
      </c>
      <c r="B9" s="4">
        <v>24</v>
      </c>
      <c r="C9" s="5"/>
      <c r="D9" s="5"/>
      <c r="E9" s="5"/>
      <c r="F9" s="5"/>
      <c r="G9" s="5"/>
      <c r="H9" s="5"/>
      <c r="I9" s="5"/>
      <c r="J9" s="5"/>
      <c r="K9" s="5">
        <v>24</v>
      </c>
      <c r="L9" s="5">
        <v>24</v>
      </c>
      <c r="M9" s="5">
        <v>24</v>
      </c>
      <c r="N9" s="5">
        <v>24</v>
      </c>
      <c r="O9" s="5">
        <v>24</v>
      </c>
      <c r="P9" s="5">
        <v>24</v>
      </c>
      <c r="Q9" s="5">
        <v>24</v>
      </c>
      <c r="R9" s="5">
        <v>24</v>
      </c>
      <c r="S9" s="5">
        <v>24</v>
      </c>
      <c r="T9" s="5">
        <v>24</v>
      </c>
      <c r="U9" s="5">
        <v>24</v>
      </c>
    </row>
    <row r="10" spans="1:21" x14ac:dyDescent="0.15">
      <c r="A10" s="4" t="s">
        <v>239</v>
      </c>
      <c r="B10" s="4">
        <v>16</v>
      </c>
      <c r="C10" s="5"/>
      <c r="D10" s="5"/>
      <c r="E10" s="5"/>
      <c r="F10" s="5"/>
      <c r="G10" s="5"/>
      <c r="H10" s="5"/>
      <c r="I10" s="5"/>
      <c r="J10" s="5"/>
      <c r="K10" s="5">
        <v>16</v>
      </c>
      <c r="L10" s="5">
        <v>16</v>
      </c>
      <c r="M10" s="5">
        <v>16</v>
      </c>
      <c r="N10" s="5">
        <v>16</v>
      </c>
      <c r="O10" s="5">
        <v>10</v>
      </c>
      <c r="P10" s="5">
        <v>10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</row>
    <row r="11" spans="1:21" x14ac:dyDescent="0.15">
      <c r="A11" s="4" t="s">
        <v>240</v>
      </c>
      <c r="B11" s="4">
        <v>1</v>
      </c>
      <c r="C11" s="5"/>
      <c r="D11" s="5"/>
      <c r="E11" s="5"/>
      <c r="F11" s="5"/>
      <c r="G11" s="5"/>
      <c r="H11" s="5"/>
      <c r="I11" s="5"/>
      <c r="J11" s="5"/>
      <c r="K11" s="5">
        <v>1</v>
      </c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15">
      <c r="A12" s="4" t="s">
        <v>241</v>
      </c>
      <c r="B12" s="4">
        <v>2</v>
      </c>
      <c r="C12" s="5"/>
      <c r="D12" s="5"/>
      <c r="E12" s="5"/>
      <c r="F12" s="5"/>
      <c r="G12" s="5"/>
      <c r="H12" s="5"/>
      <c r="I12" s="5"/>
      <c r="J12" s="5">
        <v>2</v>
      </c>
      <c r="K12" s="5">
        <v>2</v>
      </c>
      <c r="L12" s="5">
        <v>2</v>
      </c>
      <c r="M12" s="5">
        <v>2</v>
      </c>
      <c r="N12" s="5"/>
      <c r="O12" s="5"/>
      <c r="P12" s="5"/>
      <c r="Q12" s="5"/>
      <c r="R12" s="5"/>
      <c r="S12" s="5"/>
      <c r="T12" s="5"/>
      <c r="U12" s="5"/>
    </row>
    <row r="13" spans="1:21" x14ac:dyDescent="0.15">
      <c r="A13" s="4" t="s">
        <v>242</v>
      </c>
      <c r="B13" s="4">
        <v>5</v>
      </c>
      <c r="C13" s="5"/>
      <c r="D13" s="5"/>
      <c r="E13" s="5"/>
      <c r="F13" s="5"/>
      <c r="G13" s="5"/>
      <c r="H13" s="5"/>
      <c r="I13" s="5"/>
      <c r="J13" s="5"/>
      <c r="K13" s="5">
        <v>5</v>
      </c>
      <c r="L13" s="5">
        <v>5</v>
      </c>
      <c r="M13" s="5">
        <v>5</v>
      </c>
      <c r="N13" s="5">
        <v>3</v>
      </c>
      <c r="O13" s="5">
        <v>3</v>
      </c>
      <c r="P13" s="5">
        <v>3</v>
      </c>
      <c r="Q13" s="5">
        <v>3</v>
      </c>
      <c r="R13" s="5">
        <v>3</v>
      </c>
      <c r="S13" s="5">
        <v>3</v>
      </c>
      <c r="T13" s="5">
        <v>3</v>
      </c>
      <c r="U13" s="5">
        <v>3</v>
      </c>
    </row>
    <row r="14" spans="1:21" x14ac:dyDescent="0.15">
      <c r="A14" s="4" t="s">
        <v>243</v>
      </c>
      <c r="B14" s="4">
        <v>6</v>
      </c>
      <c r="C14" s="5"/>
      <c r="D14" s="5"/>
      <c r="E14" s="5"/>
      <c r="F14" s="5"/>
      <c r="G14" s="5"/>
      <c r="H14" s="5"/>
      <c r="I14" s="5"/>
      <c r="J14" s="5"/>
      <c r="K14" s="5">
        <v>6</v>
      </c>
      <c r="L14" s="5">
        <v>6</v>
      </c>
      <c r="M14" s="5">
        <v>6</v>
      </c>
      <c r="N14" s="5">
        <v>3</v>
      </c>
      <c r="O14" s="5">
        <v>3</v>
      </c>
      <c r="P14" s="5">
        <v>3</v>
      </c>
      <c r="Q14" s="5">
        <v>3</v>
      </c>
      <c r="R14" s="5">
        <v>3</v>
      </c>
      <c r="S14" s="5">
        <v>3</v>
      </c>
      <c r="T14" s="5">
        <v>3</v>
      </c>
      <c r="U14" s="5">
        <v>3</v>
      </c>
    </row>
    <row r="15" spans="1:21" x14ac:dyDescent="0.15">
      <c r="A15" s="4" t="s">
        <v>244</v>
      </c>
      <c r="B15" s="4">
        <v>1</v>
      </c>
      <c r="C15" s="5"/>
      <c r="D15" s="5"/>
      <c r="E15" s="5"/>
      <c r="F15" s="5"/>
      <c r="G15" s="5"/>
      <c r="H15" s="5"/>
      <c r="I15" s="5"/>
      <c r="J15" s="5"/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</row>
    <row r="16" spans="1:21" x14ac:dyDescent="0.15">
      <c r="A16" s="4" t="s">
        <v>245</v>
      </c>
      <c r="B16" s="4">
        <v>72</v>
      </c>
      <c r="C16" s="5"/>
      <c r="D16" s="5"/>
      <c r="E16" s="5"/>
      <c r="F16" s="5"/>
      <c r="G16" s="5"/>
      <c r="H16" s="5"/>
      <c r="I16" s="5"/>
      <c r="J16" s="5"/>
      <c r="K16" s="5">
        <v>72</v>
      </c>
      <c r="L16" s="5">
        <v>72</v>
      </c>
      <c r="M16" s="5">
        <v>72</v>
      </c>
      <c r="N16" s="5">
        <v>72</v>
      </c>
      <c r="O16" s="5">
        <v>72</v>
      </c>
      <c r="P16" s="5">
        <v>72</v>
      </c>
      <c r="Q16" s="5">
        <v>72</v>
      </c>
      <c r="R16" s="5">
        <v>72</v>
      </c>
      <c r="S16" s="5">
        <v>72</v>
      </c>
      <c r="T16" s="5">
        <v>72</v>
      </c>
      <c r="U16" s="5">
        <v>72</v>
      </c>
    </row>
    <row r="17" spans="1:21" x14ac:dyDescent="0.15">
      <c r="A17" s="6" t="s">
        <v>246</v>
      </c>
      <c r="B17" s="6">
        <v>27</v>
      </c>
      <c r="C17" s="5"/>
      <c r="D17" s="5"/>
      <c r="E17" s="5"/>
      <c r="F17" s="5"/>
      <c r="G17" s="5"/>
      <c r="H17" s="5"/>
      <c r="I17" s="5"/>
      <c r="J17" s="5"/>
      <c r="K17" s="5">
        <v>27</v>
      </c>
      <c r="L17" s="5">
        <v>20</v>
      </c>
      <c r="M17" s="5">
        <v>27</v>
      </c>
      <c r="N17" s="5">
        <v>27</v>
      </c>
      <c r="O17" s="5">
        <v>27</v>
      </c>
      <c r="P17" s="5">
        <v>27</v>
      </c>
      <c r="Q17" s="5">
        <v>27</v>
      </c>
      <c r="R17" s="5">
        <v>27</v>
      </c>
      <c r="S17" s="5">
        <v>27</v>
      </c>
      <c r="T17" s="5">
        <v>27</v>
      </c>
      <c r="U17" s="5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三方人员汇总</vt:lpstr>
      <vt:lpstr>临时人力岗位</vt:lpstr>
      <vt:lpstr>临时人力职责分工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2012-11-02T04:16:53Z</cp:lastPrinted>
  <dcterms:created xsi:type="dcterms:W3CDTF">2011-10-26T08:57:04Z</dcterms:created>
  <dcterms:modified xsi:type="dcterms:W3CDTF">2021-03-03T11:40:02Z</dcterms:modified>
</cp:coreProperties>
</file>