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/>
  <mc:AlternateContent xmlns:mc="http://schemas.openxmlformats.org/markup-compatibility/2006">
    <mc:Choice Requires="x15">
      <x15ac:absPath xmlns:x15ac="http://schemas.microsoft.com/office/spreadsheetml/2010/11/ac" url="/Users/jiyanbin/Desktop/南区试驾11月15日执行/"/>
    </mc:Choice>
  </mc:AlternateContent>
  <xr:revisionPtr revIDLastSave="0" documentId="13_ncr:1_{F203F462-B0FB-024C-884C-E01103289538}" xr6:coauthVersionLast="47" xr6:coauthVersionMax="47" xr10:uidLastSave="{00000000-0000-0000-0000-000000000000}"/>
  <bookViews>
    <workbookView xWindow="4620" yWindow="2640" windowWidth="28540" windowHeight="15160" xr2:uid="{00000000-000D-0000-FFFF-FFFF00000000}"/>
  </bookViews>
  <sheets>
    <sheet name="物料清单" sheetId="6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6" l="1"/>
  <c r="F21" i="6"/>
  <c r="F7" i="6"/>
  <c r="F8" i="6"/>
  <c r="F9" i="6"/>
  <c r="F10" i="6"/>
  <c r="F13" i="6"/>
  <c r="F14" i="6"/>
  <c r="F4" i="6"/>
  <c r="F5" i="6"/>
  <c r="F6" i="6"/>
  <c r="F11" i="6"/>
  <c r="F12" i="6"/>
  <c r="F15" i="6"/>
  <c r="F16" i="6"/>
  <c r="F17" i="6"/>
  <c r="F18" i="6"/>
  <c r="F19" i="6"/>
  <c r="F20" i="6"/>
</calcChain>
</file>

<file path=xl/sharedStrings.xml><?xml version="1.0" encoding="utf-8"?>
<sst xmlns="http://schemas.openxmlformats.org/spreadsheetml/2006/main" count="57" uniqueCount="42">
  <si>
    <t>数量</t>
    <phoneticPr fontId="1" type="noConversion"/>
  </si>
  <si>
    <t>序号</t>
    <phoneticPr fontId="1" type="noConversion"/>
  </si>
  <si>
    <t>印章</t>
    <phoneticPr fontId="1" type="noConversion"/>
  </si>
  <si>
    <t>掐丝珐琅</t>
    <phoneticPr fontId="1" type="noConversion"/>
  </si>
  <si>
    <t>单位</t>
    <phoneticPr fontId="1" type="noConversion"/>
  </si>
  <si>
    <t>套</t>
    <phoneticPr fontId="1" type="noConversion"/>
  </si>
  <si>
    <t>牛皮纸袋</t>
    <phoneticPr fontId="1" type="noConversion"/>
  </si>
  <si>
    <t>个</t>
    <phoneticPr fontId="1" type="noConversion"/>
  </si>
  <si>
    <t>名称</t>
    <phoneticPr fontId="1" type="noConversion"/>
  </si>
  <si>
    <t>单价</t>
    <phoneticPr fontId="1" type="noConversion"/>
  </si>
  <si>
    <t>总价</t>
    <phoneticPr fontId="1" type="noConversion"/>
  </si>
  <si>
    <t>淘宝采购</t>
    <phoneticPr fontId="1" type="noConversion"/>
  </si>
  <si>
    <t>南区试驾采购物料</t>
    <phoneticPr fontId="1" type="noConversion"/>
  </si>
  <si>
    <t>手环</t>
    <phoneticPr fontId="1" type="noConversion"/>
  </si>
  <si>
    <t>冰红茶</t>
    <phoneticPr fontId="1" type="noConversion"/>
  </si>
  <si>
    <t>投壶道具</t>
    <phoneticPr fontId="1" type="noConversion"/>
  </si>
  <si>
    <t>箱</t>
    <phoneticPr fontId="1" type="noConversion"/>
  </si>
  <si>
    <t>考古恐龙</t>
    <phoneticPr fontId="1" type="noConversion"/>
  </si>
  <si>
    <t>指甲速干机</t>
    <phoneticPr fontId="1" type="noConversion"/>
  </si>
  <si>
    <t>点心托盘</t>
    <phoneticPr fontId="1" type="noConversion"/>
  </si>
  <si>
    <t>大垃圾袋</t>
    <phoneticPr fontId="1" type="noConversion"/>
  </si>
  <si>
    <t>一次性桌布</t>
    <phoneticPr fontId="1" type="noConversion"/>
  </si>
  <si>
    <t>合计：</t>
    <phoneticPr fontId="1" type="noConversion"/>
  </si>
  <si>
    <t>牛肉干</t>
    <phoneticPr fontId="1" type="noConversion"/>
  </si>
  <si>
    <t>达芬</t>
    <phoneticPr fontId="1" type="noConversion"/>
  </si>
  <si>
    <t>24瓶/箱</t>
    <phoneticPr fontId="1" type="noConversion"/>
  </si>
  <si>
    <t>雪碧</t>
    <phoneticPr fontId="1" type="noConversion"/>
  </si>
  <si>
    <t>可乐</t>
    <phoneticPr fontId="1" type="noConversion"/>
  </si>
  <si>
    <t>每日坚果</t>
    <phoneticPr fontId="1" type="noConversion"/>
  </si>
  <si>
    <t>30袋/箱</t>
    <phoneticPr fontId="1" type="noConversion"/>
  </si>
  <si>
    <t>饼干</t>
    <phoneticPr fontId="1" type="noConversion"/>
  </si>
  <si>
    <t>包</t>
    <phoneticPr fontId="1" type="noConversion"/>
  </si>
  <si>
    <t>50片/包</t>
    <phoneticPr fontId="1" type="noConversion"/>
  </si>
  <si>
    <t>能量棒</t>
    <phoneticPr fontId="1" type="noConversion"/>
  </si>
  <si>
    <t>单</t>
    <phoneticPr fontId="1" type="noConversion"/>
  </si>
  <si>
    <t>56个/单</t>
    <phoneticPr fontId="1" type="noConversion"/>
  </si>
  <si>
    <t>24盒/箱</t>
    <phoneticPr fontId="1" type="noConversion"/>
  </si>
  <si>
    <t>1000个</t>
    <phoneticPr fontId="1" type="noConversion"/>
  </si>
  <si>
    <t>一套8个</t>
    <phoneticPr fontId="1" type="noConversion"/>
  </si>
  <si>
    <t>50只</t>
    <phoneticPr fontId="1" type="noConversion"/>
  </si>
  <si>
    <t>56张</t>
    <phoneticPr fontId="1" type="noConversion"/>
  </si>
  <si>
    <t>共4斤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</si>
</sst>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微软雅黑"/>
      <family val="2"/>
      <charset val="134"/>
    </font>
    <font>
      <sz val="11"/>
      <color theme="0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8"/>
      <color theme="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5F709-A5AF-FC49-97C8-A3CDC267F8D4}">
  <dimension ref="A1:G106"/>
  <sheetViews>
    <sheetView tabSelected="1" topLeftCell="A2" workbookViewId="0">
      <selection activeCell="J13" sqref="J13"/>
    </sheetView>
  </sheetViews>
  <sheetFormatPr baseColWidth="10" defaultRowHeight="17"/>
  <cols>
    <col min="1" max="1" width="11" style="3" customWidth="1"/>
    <col min="2" max="6" width="18.83203125" style="3" customWidth="1"/>
    <col min="7" max="16384" width="10.83203125" style="3"/>
  </cols>
  <sheetData>
    <row r="1" spans="1:7" ht="39" customHeight="1">
      <c r="A1" s="4" t="s">
        <v>12</v>
      </c>
      <c r="B1" s="4"/>
      <c r="C1" s="4"/>
      <c r="D1" s="4"/>
      <c r="E1" s="4"/>
      <c r="F1" s="4"/>
    </row>
    <row r="2" spans="1:7" ht="25" customHeight="1">
      <c r="A2" s="1" t="s">
        <v>1</v>
      </c>
      <c r="B2" s="1" t="s">
        <v>8</v>
      </c>
      <c r="C2" s="1" t="s">
        <v>0</v>
      </c>
      <c r="D2" s="1" t="s">
        <v>4</v>
      </c>
      <c r="E2" s="1" t="s">
        <v>9</v>
      </c>
      <c r="F2" s="1" t="s">
        <v>10</v>
      </c>
    </row>
    <row r="3" spans="1:7" ht="25" customHeight="1">
      <c r="A3" s="5" t="s">
        <v>11</v>
      </c>
      <c r="B3" s="6"/>
      <c r="C3" s="6"/>
      <c r="D3" s="6"/>
      <c r="E3" s="6"/>
      <c r="F3" s="6"/>
    </row>
    <row r="4" spans="1:7" ht="25" customHeight="1">
      <c r="A4" s="2">
        <v>1</v>
      </c>
      <c r="B4" s="2" t="s">
        <v>2</v>
      </c>
      <c r="C4" s="2">
        <v>15</v>
      </c>
      <c r="D4" s="2" t="s">
        <v>7</v>
      </c>
      <c r="E4" s="2">
        <v>22</v>
      </c>
      <c r="F4" s="2">
        <f>C4*E4</f>
        <v>330</v>
      </c>
    </row>
    <row r="5" spans="1:7" ht="25" customHeight="1">
      <c r="A5" s="2">
        <v>2</v>
      </c>
      <c r="B5" s="2" t="s">
        <v>13</v>
      </c>
      <c r="C5" s="2">
        <v>465</v>
      </c>
      <c r="D5" s="2" t="s">
        <v>7</v>
      </c>
      <c r="E5" s="2">
        <v>1</v>
      </c>
      <c r="F5" s="2">
        <f t="shared" ref="F5:F21" si="0">C5*E5</f>
        <v>465</v>
      </c>
    </row>
    <row r="6" spans="1:7" ht="25" customHeight="1">
      <c r="A6" s="2">
        <v>3</v>
      </c>
      <c r="B6" s="2" t="s">
        <v>3</v>
      </c>
      <c r="C6" s="2">
        <v>250</v>
      </c>
      <c r="D6" s="2" t="s">
        <v>5</v>
      </c>
      <c r="E6" s="2">
        <v>27</v>
      </c>
      <c r="F6" s="2">
        <f t="shared" si="0"/>
        <v>6750</v>
      </c>
    </row>
    <row r="7" spans="1:7" ht="25" customHeight="1">
      <c r="A7" s="2">
        <v>4</v>
      </c>
      <c r="B7" s="2" t="s">
        <v>14</v>
      </c>
      <c r="C7" s="2">
        <v>10</v>
      </c>
      <c r="D7" s="2" t="s">
        <v>16</v>
      </c>
      <c r="E7" s="2">
        <v>28</v>
      </c>
      <c r="F7" s="2">
        <f t="shared" si="0"/>
        <v>280</v>
      </c>
      <c r="G7" s="3" t="s">
        <v>36</v>
      </c>
    </row>
    <row r="8" spans="1:7" ht="25" customHeight="1">
      <c r="A8" s="2">
        <v>5</v>
      </c>
      <c r="B8" s="2" t="s">
        <v>15</v>
      </c>
      <c r="C8" s="2">
        <v>4</v>
      </c>
      <c r="D8" s="2" t="s">
        <v>7</v>
      </c>
      <c r="E8" s="2">
        <v>189</v>
      </c>
      <c r="F8" s="2">
        <f t="shared" si="0"/>
        <v>756</v>
      </c>
    </row>
    <row r="9" spans="1:7" ht="25" customHeight="1">
      <c r="A9" s="2">
        <v>6</v>
      </c>
      <c r="B9" s="2" t="s">
        <v>17</v>
      </c>
      <c r="C9" s="2">
        <v>250</v>
      </c>
      <c r="D9" s="2" t="s">
        <v>7</v>
      </c>
      <c r="E9" s="2">
        <v>17</v>
      </c>
      <c r="F9" s="2">
        <f t="shared" si="0"/>
        <v>4250</v>
      </c>
    </row>
    <row r="10" spans="1:7" ht="25" customHeight="1">
      <c r="A10" s="2">
        <v>7</v>
      </c>
      <c r="B10" s="2" t="s">
        <v>6</v>
      </c>
      <c r="C10" s="2">
        <v>1</v>
      </c>
      <c r="D10" s="2" t="s">
        <v>7</v>
      </c>
      <c r="E10" s="2">
        <v>189</v>
      </c>
      <c r="F10" s="2">
        <f t="shared" si="0"/>
        <v>189</v>
      </c>
      <c r="G10" s="3" t="s">
        <v>37</v>
      </c>
    </row>
    <row r="11" spans="1:7" ht="25" customHeight="1">
      <c r="A11" s="2">
        <v>8</v>
      </c>
      <c r="B11" s="2" t="s">
        <v>18</v>
      </c>
      <c r="C11" s="2">
        <v>5</v>
      </c>
      <c r="D11" s="2" t="s">
        <v>7</v>
      </c>
      <c r="E11" s="2">
        <v>44.77</v>
      </c>
      <c r="F11" s="2">
        <f t="shared" si="0"/>
        <v>223.85000000000002</v>
      </c>
    </row>
    <row r="12" spans="1:7" ht="25" customHeight="1">
      <c r="A12" s="2">
        <v>9</v>
      </c>
      <c r="B12" s="2" t="s">
        <v>19</v>
      </c>
      <c r="C12" s="2">
        <v>1</v>
      </c>
      <c r="D12" s="2" t="s">
        <v>5</v>
      </c>
      <c r="E12" s="2">
        <v>268</v>
      </c>
      <c r="F12" s="2">
        <f t="shared" si="0"/>
        <v>268</v>
      </c>
      <c r="G12" s="3" t="s">
        <v>38</v>
      </c>
    </row>
    <row r="13" spans="1:7" ht="25" customHeight="1">
      <c r="A13" s="2">
        <v>10</v>
      </c>
      <c r="B13" s="2" t="s">
        <v>20</v>
      </c>
      <c r="C13" s="2">
        <v>1</v>
      </c>
      <c r="D13" s="2" t="s">
        <v>7</v>
      </c>
      <c r="E13" s="2">
        <v>25.7</v>
      </c>
      <c r="F13" s="2">
        <f t="shared" si="0"/>
        <v>25.7</v>
      </c>
      <c r="G13" s="3" t="s">
        <v>39</v>
      </c>
    </row>
    <row r="14" spans="1:7" ht="25" customHeight="1">
      <c r="A14" s="2">
        <v>11</v>
      </c>
      <c r="B14" s="2" t="s">
        <v>21</v>
      </c>
      <c r="C14" s="2">
        <v>1</v>
      </c>
      <c r="D14" s="2" t="s">
        <v>7</v>
      </c>
      <c r="E14" s="2">
        <v>44.82</v>
      </c>
      <c r="F14" s="2">
        <f t="shared" si="0"/>
        <v>44.82</v>
      </c>
      <c r="G14" s="3" t="s">
        <v>40</v>
      </c>
    </row>
    <row r="15" spans="1:7" ht="25" customHeight="1">
      <c r="A15" s="2">
        <v>12</v>
      </c>
      <c r="B15" s="2" t="s">
        <v>23</v>
      </c>
      <c r="C15" s="2">
        <v>2</v>
      </c>
      <c r="D15" s="2" t="s">
        <v>34</v>
      </c>
      <c r="E15" s="2">
        <v>169.8</v>
      </c>
      <c r="F15" s="2">
        <f t="shared" si="0"/>
        <v>339.6</v>
      </c>
      <c r="G15" s="3" t="s">
        <v>41</v>
      </c>
    </row>
    <row r="16" spans="1:7" ht="25" customHeight="1">
      <c r="A16" s="2">
        <v>13</v>
      </c>
      <c r="B16" s="2" t="s">
        <v>24</v>
      </c>
      <c r="C16" s="2">
        <v>2</v>
      </c>
      <c r="D16" s="2" t="s">
        <v>16</v>
      </c>
      <c r="E16" s="2">
        <v>34.799999999999997</v>
      </c>
      <c r="F16" s="2">
        <f t="shared" si="0"/>
        <v>69.599999999999994</v>
      </c>
      <c r="G16" s="3" t="s">
        <v>25</v>
      </c>
    </row>
    <row r="17" spans="1:7" ht="25" customHeight="1">
      <c r="A17" s="2">
        <v>14</v>
      </c>
      <c r="B17" s="2" t="s">
        <v>26</v>
      </c>
      <c r="C17" s="2">
        <v>2</v>
      </c>
      <c r="D17" s="2" t="s">
        <v>16</v>
      </c>
      <c r="E17" s="2">
        <v>36.799999999999997</v>
      </c>
      <c r="F17" s="2">
        <f t="shared" si="0"/>
        <v>73.599999999999994</v>
      </c>
      <c r="G17" s="3" t="s">
        <v>25</v>
      </c>
    </row>
    <row r="18" spans="1:7" ht="25" customHeight="1">
      <c r="A18" s="2">
        <v>15</v>
      </c>
      <c r="B18" s="2" t="s">
        <v>27</v>
      </c>
      <c r="C18" s="2">
        <v>2</v>
      </c>
      <c r="D18" s="2" t="s">
        <v>16</v>
      </c>
      <c r="E18" s="2">
        <v>36.799999999999997</v>
      </c>
      <c r="F18" s="2">
        <f t="shared" si="0"/>
        <v>73.599999999999994</v>
      </c>
      <c r="G18" s="3" t="s">
        <v>25</v>
      </c>
    </row>
    <row r="19" spans="1:7" ht="25" customHeight="1">
      <c r="A19" s="2">
        <v>16</v>
      </c>
      <c r="B19" s="2" t="s">
        <v>28</v>
      </c>
      <c r="C19" s="2">
        <v>3</v>
      </c>
      <c r="D19" s="2" t="s">
        <v>16</v>
      </c>
      <c r="E19" s="2">
        <v>65.5</v>
      </c>
      <c r="F19" s="2">
        <f t="shared" si="0"/>
        <v>196.5</v>
      </c>
      <c r="G19" s="3" t="s">
        <v>29</v>
      </c>
    </row>
    <row r="20" spans="1:7" ht="25" customHeight="1">
      <c r="A20" s="2">
        <v>17</v>
      </c>
      <c r="B20" s="2" t="s">
        <v>30</v>
      </c>
      <c r="C20" s="2">
        <v>4</v>
      </c>
      <c r="D20" s="2" t="s">
        <v>31</v>
      </c>
      <c r="E20" s="2">
        <v>33.799999999999997</v>
      </c>
      <c r="F20" s="2">
        <f t="shared" si="0"/>
        <v>135.19999999999999</v>
      </c>
      <c r="G20" s="3" t="s">
        <v>32</v>
      </c>
    </row>
    <row r="21" spans="1:7" ht="25" customHeight="1">
      <c r="A21" s="2">
        <v>18</v>
      </c>
      <c r="B21" s="2" t="s">
        <v>33</v>
      </c>
      <c r="C21" s="2">
        <v>2</v>
      </c>
      <c r="D21" s="2" t="s">
        <v>34</v>
      </c>
      <c r="E21" s="2">
        <v>155</v>
      </c>
      <c r="F21" s="2">
        <f t="shared" si="0"/>
        <v>310</v>
      </c>
      <c r="G21" s="3" t="s">
        <v>35</v>
      </c>
    </row>
    <row r="22" spans="1:7" ht="25" customHeight="1">
      <c r="A22" s="2"/>
      <c r="B22" s="2"/>
      <c r="C22" s="2"/>
      <c r="D22" s="2"/>
      <c r="E22" s="2" t="s">
        <v>22</v>
      </c>
      <c r="F22" s="2">
        <f>SUM(F4:F21)</f>
        <v>14780.470000000003</v>
      </c>
    </row>
    <row r="23" spans="1:7" ht="25" customHeight="1"/>
    <row r="24" spans="1:7" ht="25" customHeight="1"/>
    <row r="25" spans="1:7" ht="25" customHeight="1"/>
    <row r="26" spans="1:7" ht="25" customHeight="1"/>
    <row r="27" spans="1:7" ht="25" customHeight="1"/>
    <row r="28" spans="1:7" ht="25" customHeight="1"/>
    <row r="29" spans="1:7" ht="25" customHeight="1"/>
    <row r="30" spans="1:7" ht="25" customHeight="1"/>
    <row r="31" spans="1:7" ht="25" customHeight="1"/>
    <row r="32" spans="1:7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  <row r="68" ht="25" customHeight="1"/>
    <row r="69" ht="25" customHeight="1"/>
    <row r="70" ht="25" customHeight="1"/>
    <row r="71" ht="25" customHeight="1"/>
    <row r="72" ht="25" customHeight="1"/>
    <row r="73" ht="25" customHeight="1"/>
    <row r="74" ht="25" customHeight="1"/>
    <row r="75" ht="25" customHeight="1"/>
    <row r="76" ht="25" customHeight="1"/>
    <row r="77" ht="25" customHeight="1"/>
    <row r="78" ht="25" customHeight="1"/>
    <row r="79" ht="25" customHeight="1"/>
    <row r="80" ht="25" customHeight="1"/>
    <row r="81" ht="25" customHeight="1"/>
    <row r="82" ht="25" customHeight="1"/>
    <row r="83" ht="25" customHeight="1"/>
    <row r="84" ht="25" customHeight="1"/>
    <row r="85" ht="25" customHeight="1"/>
    <row r="86" ht="25" customHeight="1"/>
    <row r="87" ht="25" customHeight="1"/>
    <row r="88" ht="25" customHeight="1"/>
    <row r="89" ht="25" customHeight="1"/>
    <row r="90" ht="25" customHeight="1"/>
    <row r="91" ht="25" customHeight="1"/>
    <row r="92" ht="25" customHeight="1"/>
    <row r="93" ht="25" customHeight="1"/>
    <row r="94" ht="25" customHeight="1"/>
    <row r="95" ht="25" customHeight="1"/>
    <row r="96" ht="25" customHeight="1"/>
    <row r="97" ht="25" customHeight="1"/>
    <row r="98" ht="25" customHeight="1"/>
    <row r="99" ht="25" customHeight="1"/>
    <row r="100" ht="25" customHeight="1"/>
    <row r="101" ht="25" customHeight="1"/>
    <row r="102" ht="25" customHeight="1"/>
    <row r="103" ht="25" customHeight="1"/>
    <row r="104" ht="25" customHeight="1"/>
    <row r="105" ht="25" customHeight="1"/>
    <row r="106" ht="25" customHeight="1"/>
  </sheetData>
  <mergeCells count="2">
    <mergeCell ref="A1:F1"/>
    <mergeCell ref="A3:F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物料清单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Zhz</dc:creator>
  <cp:lastModifiedBy>Microsoft Office User</cp:lastModifiedBy>
  <dcterms:created xsi:type="dcterms:W3CDTF">2015-06-05T18:19:34Z</dcterms:created>
  <dcterms:modified xsi:type="dcterms:W3CDTF">2022-11-09T08:47:21Z</dcterms:modified>
</cp:coreProperties>
</file>