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张建新\log\Desktop\"/>
    </mc:Choice>
  </mc:AlternateContent>
  <xr:revisionPtr revIDLastSave="0" documentId="8_{69698E43-24E2-4C16-A837-A36639226A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11" i="1" s="1"/>
  <c r="H7" i="1"/>
  <c r="H8" i="1"/>
  <c r="H9" i="1"/>
  <c r="H10" i="1"/>
  <c r="H12" i="1" l="1"/>
  <c r="H13" i="1"/>
</calcChain>
</file>

<file path=xl/sharedStrings.xml><?xml version="1.0" encoding="utf-8"?>
<sst xmlns="http://schemas.openxmlformats.org/spreadsheetml/2006/main" count="44" uniqueCount="32">
  <si>
    <t>Q5-e tron CLX 制作物后加清单</t>
  </si>
  <si>
    <t>项目
Project</t>
  </si>
  <si>
    <t>项目种类
Item</t>
  </si>
  <si>
    <t>技术参数
Tech. Parameter</t>
  </si>
  <si>
    <t>尺寸
Size</t>
  </si>
  <si>
    <t>数量 Qty</t>
  </si>
  <si>
    <t>单位Unit</t>
  </si>
  <si>
    <t>单价(元)
Unit (CNY)</t>
  </si>
  <si>
    <t>合计(元)
Subtotal (CNY)</t>
  </si>
  <si>
    <t xml:space="preserve">   备注</t>
  </si>
  <si>
    <t>KT板（飞盘场地用)</t>
  </si>
  <si>
    <t>KT板裱写真</t>
  </si>
  <si>
    <t>1500mm长</t>
  </si>
  <si>
    <t>个</t>
  </si>
  <si>
    <t>800mm长</t>
  </si>
  <si>
    <t>400mm长</t>
  </si>
  <si>
    <t>透明贴（飞盘场地用）</t>
  </si>
  <si>
    <t>透明贴喷绘</t>
  </si>
  <si>
    <t>2400mm长</t>
  </si>
  <si>
    <t>牌照手举牌（飞盘合影用）</t>
  </si>
  <si>
    <t>电池斜坡底座</t>
  </si>
  <si>
    <t>木质黑色烤漆</t>
  </si>
  <si>
    <t>1800mm*1600mm</t>
  </si>
  <si>
    <t>组</t>
  </si>
  <si>
    <t>钢架喷漆装木质背板裱写真</t>
  </si>
  <si>
    <t>2300mm*2500mm</t>
  </si>
  <si>
    <t>合计</t>
  </si>
  <si>
    <t>税收%6</t>
  </si>
  <si>
    <t>总计</t>
  </si>
  <si>
    <t>优惠价格</t>
  </si>
  <si>
    <t>后追加项目</t>
    <phoneticPr fontId="11" type="noConversion"/>
  </si>
  <si>
    <t>地图展示(HOP)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</si>
</sst>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.00_);[Red]\(&quot;￥&quot;#,##0.00\)"/>
    <numFmt numFmtId="177" formatCode="0.00_);[Red]\(0.00\)"/>
  </numFmts>
  <fonts count="12" x14ac:knownFonts="1">
    <font>
      <sz val="12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0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0" fillId="0" borderId="0"/>
  </cellStyleXfs>
  <cellXfs count="16">
    <xf numFmtId="0" fontId="0" fillId="0" borderId="0" xfId="0">
      <alignment vertical="center"/>
    </xf>
    <xf numFmtId="0" fontId="1" fillId="0" borderId="0" xfId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177" fontId="3" fillId="3" borderId="1" xfId="1" applyNumberFormat="1" applyFont="1" applyFill="1" applyBorder="1" applyAlignment="1">
      <alignment horizontal="center" vertical="center" wrapText="1"/>
    </xf>
    <xf numFmtId="176" fontId="3" fillId="3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5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</cellXfs>
  <cellStyles count="6">
    <cellStyle name="0,0_x000a__x000a_NA_x000a__x000a_" xfId="3" xr:uid="{00000000-0005-0000-0000-000033000000}"/>
    <cellStyle name="Normal_Sheet1" xfId="4" xr:uid="{00000000-0005-0000-0000-000034000000}"/>
    <cellStyle name="常规" xfId="0" builtinId="0"/>
    <cellStyle name="常规 2" xfId="5" xr:uid="{00000000-0005-0000-0000-000035000000}"/>
    <cellStyle name="常规 2 3" xfId="2" xr:uid="{00000000-0005-0000-0000-000030000000}"/>
    <cellStyle name="常规 6" xfId="1" xr:uid="{00000000-0005-0000-0000-00000D000000}"/>
  </cellStyles>
  <dxfs count="1">
    <dxf>
      <font>
        <b val="0"/>
        <i val="0"/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80" zoomScaleNormal="80" workbookViewId="0">
      <selection activeCell="G22" sqref="G22"/>
    </sheetView>
  </sheetViews>
  <sheetFormatPr defaultColWidth="11" defaultRowHeight="15.6" x14ac:dyDescent="0.3"/>
  <cols>
    <col min="1" max="1" width="13.6328125" customWidth="1"/>
    <col min="2" max="2" width="25" customWidth="1"/>
    <col min="3" max="3" width="21.54296875" customWidth="1"/>
    <col min="4" max="4" width="28.81640625" customWidth="1"/>
    <col min="5" max="5" width="8.81640625" customWidth="1"/>
    <col min="6" max="6" width="11" customWidth="1"/>
    <col min="7" max="7" width="15" customWidth="1"/>
    <col min="8" max="8" width="14.81640625" customWidth="1"/>
    <col min="9" max="9" width="34" customWidth="1"/>
  </cols>
  <sheetData>
    <row r="1" spans="1:9" s="1" customFormat="1" ht="51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37.950000000000003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</row>
    <row r="3" spans="1:9" ht="63" customHeight="1" x14ac:dyDescent="0.3">
      <c r="A3" s="12" t="s">
        <v>30</v>
      </c>
      <c r="B3" s="13" t="s">
        <v>10</v>
      </c>
      <c r="C3" s="5" t="s">
        <v>11</v>
      </c>
      <c r="D3" s="5" t="s">
        <v>12</v>
      </c>
      <c r="E3" s="6">
        <v>26</v>
      </c>
      <c r="F3" s="6" t="s">
        <v>13</v>
      </c>
      <c r="G3" s="7">
        <v>50</v>
      </c>
      <c r="H3" s="7">
        <f>G3*E3</f>
        <v>1300</v>
      </c>
      <c r="I3" s="10"/>
    </row>
    <row r="4" spans="1:9" ht="42.45" customHeight="1" x14ac:dyDescent="0.3">
      <c r="A4" s="12"/>
      <c r="B4" s="14"/>
      <c r="C4" s="5" t="s">
        <v>11</v>
      </c>
      <c r="D4" s="5" t="s">
        <v>14</v>
      </c>
      <c r="E4" s="6">
        <v>39</v>
      </c>
      <c r="F4" s="6" t="s">
        <v>13</v>
      </c>
      <c r="G4" s="7">
        <v>30</v>
      </c>
      <c r="H4" s="7">
        <f t="shared" ref="H4:H10" si="0">G4*E4</f>
        <v>1170</v>
      </c>
      <c r="I4" s="10"/>
    </row>
    <row r="5" spans="1:9" ht="30" customHeight="1" x14ac:dyDescent="0.3">
      <c r="A5" s="12"/>
      <c r="B5" s="15"/>
      <c r="C5" s="5" t="s">
        <v>11</v>
      </c>
      <c r="D5" s="5" t="s">
        <v>15</v>
      </c>
      <c r="E5" s="6">
        <v>39</v>
      </c>
      <c r="F5" s="6" t="s">
        <v>13</v>
      </c>
      <c r="G5" s="7">
        <v>20</v>
      </c>
      <c r="H5" s="7">
        <f t="shared" si="0"/>
        <v>780</v>
      </c>
      <c r="I5" s="10"/>
    </row>
    <row r="6" spans="1:9" ht="30" customHeight="1" x14ac:dyDescent="0.3">
      <c r="A6" s="12"/>
      <c r="B6" s="13" t="s">
        <v>16</v>
      </c>
      <c r="C6" s="5" t="s">
        <v>17</v>
      </c>
      <c r="D6" s="5" t="s">
        <v>18</v>
      </c>
      <c r="E6" s="6">
        <v>13</v>
      </c>
      <c r="F6" s="6" t="s">
        <v>13</v>
      </c>
      <c r="G6" s="7">
        <v>65</v>
      </c>
      <c r="H6" s="7">
        <f t="shared" si="0"/>
        <v>845</v>
      </c>
      <c r="I6" s="10"/>
    </row>
    <row r="7" spans="1:9" ht="30" customHeight="1" x14ac:dyDescent="0.3">
      <c r="A7" s="12"/>
      <c r="B7" s="15"/>
      <c r="C7" s="5" t="s">
        <v>17</v>
      </c>
      <c r="D7" s="5" t="s">
        <v>12</v>
      </c>
      <c r="E7" s="6">
        <v>26</v>
      </c>
      <c r="F7" s="6" t="s">
        <v>13</v>
      </c>
      <c r="G7" s="7">
        <v>40</v>
      </c>
      <c r="H7" s="7">
        <f t="shared" si="0"/>
        <v>1040</v>
      </c>
      <c r="I7" s="10"/>
    </row>
    <row r="8" spans="1:9" ht="30" customHeight="1" x14ac:dyDescent="0.3">
      <c r="A8" s="12"/>
      <c r="B8" s="5" t="s">
        <v>19</v>
      </c>
      <c r="C8" s="5" t="s">
        <v>11</v>
      </c>
      <c r="D8" s="5" t="s">
        <v>15</v>
      </c>
      <c r="E8" s="6">
        <v>10</v>
      </c>
      <c r="F8" s="6" t="s">
        <v>13</v>
      </c>
      <c r="G8" s="7">
        <v>20</v>
      </c>
      <c r="H8" s="7">
        <f t="shared" si="0"/>
        <v>200</v>
      </c>
      <c r="I8" s="10"/>
    </row>
    <row r="9" spans="1:9" ht="30" customHeight="1" x14ac:dyDescent="0.3">
      <c r="A9" s="12"/>
      <c r="B9" s="5" t="s">
        <v>20</v>
      </c>
      <c r="C9" s="5" t="s">
        <v>21</v>
      </c>
      <c r="D9" s="5" t="s">
        <v>22</v>
      </c>
      <c r="E9" s="6">
        <v>1</v>
      </c>
      <c r="F9" s="6" t="s">
        <v>23</v>
      </c>
      <c r="G9" s="7">
        <v>1600</v>
      </c>
      <c r="H9" s="7">
        <f t="shared" si="0"/>
        <v>1600</v>
      </c>
      <c r="I9" s="10"/>
    </row>
    <row r="10" spans="1:9" ht="30" customHeight="1" x14ac:dyDescent="0.3">
      <c r="A10" s="12"/>
      <c r="B10" s="5" t="s">
        <v>31</v>
      </c>
      <c r="C10" s="5" t="s">
        <v>24</v>
      </c>
      <c r="D10" s="5" t="s">
        <v>25</v>
      </c>
      <c r="E10" s="6">
        <v>1</v>
      </c>
      <c r="F10" s="6" t="s">
        <v>23</v>
      </c>
      <c r="G10" s="7">
        <v>800</v>
      </c>
      <c r="H10" s="7">
        <f t="shared" si="0"/>
        <v>800</v>
      </c>
      <c r="I10" s="10"/>
    </row>
    <row r="11" spans="1:9" ht="28.05" customHeight="1" x14ac:dyDescent="0.3">
      <c r="A11" s="8"/>
      <c r="B11" s="8"/>
      <c r="C11" s="8"/>
      <c r="D11" s="8"/>
      <c r="E11" s="6"/>
      <c r="F11" s="6"/>
      <c r="G11" s="7" t="s">
        <v>26</v>
      </c>
      <c r="H11" s="7">
        <f>SUM(H3:H10)</f>
        <v>7735</v>
      </c>
      <c r="I11" s="8"/>
    </row>
    <row r="12" spans="1:9" ht="33" customHeight="1" x14ac:dyDescent="0.3">
      <c r="A12" s="8"/>
      <c r="B12" s="8"/>
      <c r="C12" s="8"/>
      <c r="D12" s="8"/>
      <c r="E12" s="6"/>
      <c r="F12" s="6"/>
      <c r="G12" s="7" t="s">
        <v>27</v>
      </c>
      <c r="H12" s="7">
        <f>SUM(H11*0.06)</f>
        <v>464.09999999999997</v>
      </c>
      <c r="I12" s="8"/>
    </row>
    <row r="13" spans="1:9" ht="28.95" customHeight="1" x14ac:dyDescent="0.3">
      <c r="A13" s="8"/>
      <c r="B13" s="8"/>
      <c r="C13" s="8"/>
      <c r="D13" s="8"/>
      <c r="E13" s="6"/>
      <c r="F13" s="6"/>
      <c r="G13" s="7" t="s">
        <v>28</v>
      </c>
      <c r="H13" s="7">
        <f>SUM(H11:H12)</f>
        <v>8199.1</v>
      </c>
      <c r="I13" s="8"/>
    </row>
    <row r="14" spans="1:9" ht="28.95" customHeight="1" x14ac:dyDescent="0.3">
      <c r="A14" s="8"/>
      <c r="B14" s="8"/>
      <c r="C14" s="8"/>
      <c r="D14" s="8"/>
      <c r="E14" s="6"/>
      <c r="F14" s="6"/>
      <c r="G14" s="7" t="s">
        <v>29</v>
      </c>
      <c r="H14" s="9">
        <v>5000</v>
      </c>
      <c r="I14" s="8"/>
    </row>
  </sheetData>
  <mergeCells count="4">
    <mergeCell ref="A1:I1"/>
    <mergeCell ref="A3:A10"/>
    <mergeCell ref="B3:B5"/>
    <mergeCell ref="B6:B7"/>
  </mergeCells>
  <phoneticPr fontId="11" type="noConversion"/>
  <conditionalFormatting sqref="I3:I10">
    <cfRule type="cellIs" dxfId="0" priority="1" stopIfTrue="1" operator="lessThan">
      <formula>0</formula>
    </cfRule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张建新</cp:lastModifiedBy>
  <dcterms:created xsi:type="dcterms:W3CDTF">2022-02-15T01:05:00Z</dcterms:created>
  <dcterms:modified xsi:type="dcterms:W3CDTF">2022-08-24T06:58:41Z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C014727EDC834463A2D078436DC15234</vt:lpwstr>
  </property>
</Properties>
</file>