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11740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<sst xmlns="http://schemas.openxmlformats.org/spreadsheetml/2006/main" count="31" uniqueCount="18">
  <si>
    <t>广州车展（2022）车美保洁追加费用</t>
  </si>
  <si>
    <t>大众Volkswagen车美追加明细</t>
  </si>
  <si>
    <t>日期</t>
  </si>
  <si>
    <t>时间</t>
  </si>
  <si>
    <t>小时</t>
  </si>
  <si>
    <t>人数</t>
  </si>
  <si>
    <t>单价</t>
  </si>
  <si>
    <t>餐补</t>
  </si>
  <si>
    <t>车补</t>
  </si>
  <si>
    <t>小结</t>
  </si>
  <si>
    <t>9:00-18:00</t>
  </si>
  <si>
    <t>13:00-20:00</t>
  </si>
  <si>
    <t>18:00-2:00</t>
  </si>
  <si>
    <t>18:00-23:00</t>
  </si>
  <si>
    <t>7:30-9:00</t>
  </si>
  <si>
    <t>合计：</t>
  </si>
  <si>
    <t>大众 Volkswagen保洁追加明细</t>
  </si>
  <si>
    <t>车美保洁追加总费用：68280元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</si>
</sst>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.00_ "/>
    <numFmt numFmtId="179" formatCode="[$¥-804]#,##0_);[Red]\([$¥-804]#,##0\)"/>
    <numFmt numFmtId="180" formatCode="[$¥-804]#,##0"/>
  </numFmts>
  <fonts count="1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0"/>
      <name val="楷体"/>
      <charset val="134"/>
    </font>
    <font>
      <b/>
      <sz val="20"/>
      <color theme="1"/>
      <name val="Heiti SC Light"/>
      <family val="1"/>
    </font>
    <font>
      <b/>
      <sz val="20"/>
      <color theme="1"/>
      <name val="宋体"/>
      <family val="3"/>
      <charset val="134"/>
      <scheme val="minor"/>
    </font>
    <font>
      <b/>
      <sz val="16"/>
      <color theme="1"/>
      <name val="楷体"/>
      <family val="3"/>
      <charset val="134"/>
    </font>
    <font>
      <sz val="14"/>
      <color theme="1"/>
      <name val="楷体"/>
      <family val="3"/>
      <charset val="134"/>
    </font>
    <font>
      <sz val="11"/>
      <color theme="0"/>
      <name val="楷体"/>
      <family val="3"/>
      <charset val="134"/>
    </font>
    <font>
      <sz val="11"/>
      <color theme="1"/>
      <name val="楷体"/>
      <family val="3"/>
      <charset val="134"/>
    </font>
    <font>
      <b/>
      <sz val="11"/>
      <color rgb="FFFF0000"/>
      <name val="楷体"/>
      <family val="3"/>
      <charset val="134"/>
    </font>
    <font>
      <sz val="11"/>
      <color rgb="FFFF0000"/>
      <name val="楷体"/>
      <family val="3"/>
      <charset val="134"/>
    </font>
    <font>
      <sz val="8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4"/>
      <color theme="1"/>
      <name val="Heiti SC Light"/>
      <family val="1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9" fontId="8" fillId="0" borderId="7" xfId="0" applyNumberFormat="1" applyFont="1" applyBorder="1" applyAlignment="1">
      <alignment horizontal="center" vertical="center"/>
    </xf>
    <xf numFmtId="178" fontId="8" fillId="0" borderId="7" xfId="0" applyNumberFormat="1" applyFont="1" applyBorder="1" applyAlignment="1">
      <alignment horizontal="center" vertical="center"/>
    </xf>
    <xf numFmtId="179" fontId="10" fillId="0" borderId="7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80" fontId="8" fillId="0" borderId="7" xfId="0" applyNumberFormat="1" applyFont="1" applyBorder="1" applyAlignment="1">
      <alignment horizontal="center" vertical="center"/>
    </xf>
    <xf numFmtId="180" fontId="10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79" fontId="12" fillId="0" borderId="0" xfId="0" applyNumberFormat="1" applyFont="1" applyBorder="1" applyAlignment="1">
      <alignment horizontal="center" vertical="center"/>
    </xf>
    <xf numFmtId="180" fontId="0" fillId="0" borderId="0" xfId="0" applyNumberFormat="1" applyBorder="1" applyAlignment="1">
      <alignment horizontal="center" vertical="center"/>
    </xf>
    <xf numFmtId="180" fontId="12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179" fontId="9" fillId="0" borderId="2" xfId="0" applyNumberFormat="1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80" fontId="9" fillId="0" borderId="3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78105</xdr:rowOff>
    </xdr:from>
    <xdr:to>
      <xdr:col>5</xdr:col>
      <xdr:colOff>464185</xdr:colOff>
      <xdr:row>1</xdr:row>
      <xdr:rowOff>488950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8105"/>
          <a:ext cx="4045585" cy="582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4" zoomScale="130" zoomScaleNormal="130" workbookViewId="0">
      <selection activeCell="I20" sqref="I20"/>
    </sheetView>
  </sheetViews>
  <sheetFormatPr defaultColWidth="8.90625" defaultRowHeight="14"/>
  <cols>
    <col min="1" max="1" width="8.90625" style="1"/>
    <col min="2" max="2" width="11.6328125" style="1" customWidth="1"/>
    <col min="3" max="6" width="8.90625" style="1"/>
    <col min="7" max="7" width="13.81640625" style="1" customWidth="1"/>
    <col min="8" max="9" width="16.453125" style="1" customWidth="1"/>
    <col min="10" max="10" width="8.90625" style="2"/>
    <col min="11" max="11" width="15.6328125" style="1" customWidth="1"/>
    <col min="12" max="16384" width="8.90625" style="1"/>
  </cols>
  <sheetData>
    <row r="1" spans="1:14">
      <c r="A1" s="42"/>
      <c r="B1" s="42"/>
      <c r="C1" s="42"/>
      <c r="D1" s="42"/>
      <c r="E1" s="42"/>
      <c r="F1" s="42"/>
      <c r="G1" s="42"/>
      <c r="H1" s="42"/>
      <c r="N1" s="12"/>
    </row>
    <row r="2" spans="1:14" ht="41" customHeight="1">
      <c r="A2" s="42"/>
      <c r="B2" s="42"/>
      <c r="C2" s="42"/>
      <c r="D2" s="42"/>
      <c r="E2" s="42"/>
      <c r="F2" s="42"/>
      <c r="G2" s="42"/>
      <c r="H2" s="42"/>
      <c r="N2" s="12"/>
    </row>
    <row r="3" spans="1:14" ht="30" customHeight="1">
      <c r="A3" s="23" t="s">
        <v>0</v>
      </c>
      <c r="B3" s="24"/>
      <c r="C3" s="24"/>
      <c r="D3" s="24"/>
      <c r="E3" s="24"/>
      <c r="F3" s="24"/>
      <c r="G3" s="24"/>
      <c r="H3" s="25"/>
      <c r="I3" s="13"/>
    </row>
    <row r="4" spans="1:14" ht="5.15" customHeight="1">
      <c r="A4" s="26"/>
      <c r="B4" s="27"/>
      <c r="C4" s="27"/>
      <c r="D4" s="27"/>
      <c r="E4" s="27"/>
      <c r="F4" s="27"/>
      <c r="G4" s="27"/>
      <c r="H4" s="28"/>
      <c r="I4" s="14"/>
    </row>
    <row r="5" spans="1:14" ht="27" customHeight="1">
      <c r="A5" s="29" t="s">
        <v>1</v>
      </c>
      <c r="B5" s="30"/>
      <c r="C5" s="30"/>
      <c r="D5" s="30"/>
      <c r="E5" s="30"/>
      <c r="F5" s="30"/>
      <c r="G5" s="30"/>
      <c r="H5" s="31"/>
      <c r="I5" s="15"/>
    </row>
    <row r="6" spans="1:14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2"/>
    </row>
    <row r="7" spans="1:14">
      <c r="A7" s="40">
        <v>12.27</v>
      </c>
      <c r="B7" s="4" t="s">
        <v>10</v>
      </c>
      <c r="C7" s="4">
        <v>9</v>
      </c>
      <c r="D7" s="4">
        <v>2</v>
      </c>
      <c r="E7" s="5">
        <v>440</v>
      </c>
      <c r="F7" s="5"/>
      <c r="G7" s="5"/>
      <c r="H7" s="5">
        <f>E7*D7</f>
        <v>880</v>
      </c>
      <c r="I7" s="16"/>
    </row>
    <row r="8" spans="1:14">
      <c r="A8" s="41"/>
      <c r="B8" s="4" t="s">
        <v>11</v>
      </c>
      <c r="C8" s="4">
        <v>8</v>
      </c>
      <c r="D8" s="4">
        <v>10</v>
      </c>
      <c r="E8" s="5">
        <v>440</v>
      </c>
      <c r="F8" s="5"/>
      <c r="G8" s="5"/>
      <c r="H8" s="5">
        <f>E8*D8</f>
        <v>4400</v>
      </c>
      <c r="I8" s="16"/>
    </row>
    <row r="9" spans="1:14">
      <c r="A9" s="4">
        <v>12.28</v>
      </c>
      <c r="B9" s="4" t="s">
        <v>12</v>
      </c>
      <c r="C9" s="4">
        <v>8</v>
      </c>
      <c r="D9" s="4">
        <v>30</v>
      </c>
      <c r="E9" s="5">
        <v>60</v>
      </c>
      <c r="F9" s="5">
        <v>1200</v>
      </c>
      <c r="G9" s="5">
        <v>600</v>
      </c>
      <c r="H9" s="5">
        <f>C9*D9*E9+F9+G9</f>
        <v>16200</v>
      </c>
      <c r="I9" s="16"/>
    </row>
    <row r="10" spans="1:14">
      <c r="A10" s="4">
        <v>12.29</v>
      </c>
      <c r="B10" s="4" t="s">
        <v>13</v>
      </c>
      <c r="C10" s="4">
        <v>5</v>
      </c>
      <c r="D10" s="4">
        <v>30</v>
      </c>
      <c r="E10" s="5">
        <v>60</v>
      </c>
      <c r="F10" s="5">
        <v>750</v>
      </c>
      <c r="G10" s="5">
        <v>600</v>
      </c>
      <c r="H10" s="5">
        <f>C10*D10*E10+G10+F10</f>
        <v>10350</v>
      </c>
      <c r="I10" s="16"/>
    </row>
    <row r="11" spans="1:14">
      <c r="A11" s="6">
        <v>12.3</v>
      </c>
      <c r="B11" s="4" t="s">
        <v>14</v>
      </c>
      <c r="C11" s="4">
        <v>1.5</v>
      </c>
      <c r="D11" s="4">
        <v>30</v>
      </c>
      <c r="E11" s="5">
        <v>60</v>
      </c>
      <c r="F11" s="5"/>
      <c r="G11" s="5"/>
      <c r="H11" s="5">
        <f>C11*D11*E11</f>
        <v>2700</v>
      </c>
      <c r="I11" s="16"/>
    </row>
    <row r="12" spans="1:14">
      <c r="A12" s="4"/>
      <c r="B12" s="4"/>
      <c r="C12" s="4"/>
      <c r="D12" s="4"/>
      <c r="E12" s="32" t="s">
        <v>15</v>
      </c>
      <c r="F12" s="33"/>
      <c r="G12" s="34"/>
      <c r="H12" s="7">
        <f>SUM(H7:H11)</f>
        <v>34530</v>
      </c>
      <c r="I12" s="17"/>
    </row>
    <row r="13" spans="1:14" ht="27" customHeight="1">
      <c r="A13" s="29" t="s">
        <v>16</v>
      </c>
      <c r="B13" s="30"/>
      <c r="C13" s="30"/>
      <c r="D13" s="30"/>
      <c r="E13" s="30"/>
      <c r="F13" s="30"/>
      <c r="G13" s="30"/>
      <c r="H13" s="31"/>
      <c r="I13" s="15"/>
    </row>
    <row r="14" spans="1:14">
      <c r="A14" s="3" t="s">
        <v>2</v>
      </c>
      <c r="B14" s="8" t="s">
        <v>3</v>
      </c>
      <c r="C14" s="8" t="s">
        <v>4</v>
      </c>
      <c r="D14" s="8" t="s">
        <v>5</v>
      </c>
      <c r="E14" s="8" t="s">
        <v>6</v>
      </c>
      <c r="F14" s="8" t="s">
        <v>7</v>
      </c>
      <c r="G14" s="8" t="s">
        <v>8</v>
      </c>
      <c r="H14" s="3" t="s">
        <v>9</v>
      </c>
      <c r="I14" s="2"/>
    </row>
    <row r="15" spans="1:14">
      <c r="A15" s="4">
        <v>12.27</v>
      </c>
      <c r="B15" s="4" t="s">
        <v>13</v>
      </c>
      <c r="C15" s="4">
        <v>5</v>
      </c>
      <c r="D15" s="4">
        <v>30</v>
      </c>
      <c r="E15" s="9">
        <v>50</v>
      </c>
      <c r="F15" s="9">
        <v>750</v>
      </c>
      <c r="G15" s="9">
        <v>600</v>
      </c>
      <c r="H15" s="9">
        <f>C15*D15*E15+G15+F15</f>
        <v>8850</v>
      </c>
      <c r="I15" s="18"/>
    </row>
    <row r="16" spans="1:14">
      <c r="A16" s="4">
        <v>12.28</v>
      </c>
      <c r="B16" s="4" t="s">
        <v>12</v>
      </c>
      <c r="C16" s="4">
        <v>8</v>
      </c>
      <c r="D16" s="4">
        <v>30</v>
      </c>
      <c r="E16" s="9">
        <v>50</v>
      </c>
      <c r="F16" s="9">
        <v>1200</v>
      </c>
      <c r="G16" s="9">
        <v>600</v>
      </c>
      <c r="H16" s="9">
        <f>C16*D16*E16+G16+F16</f>
        <v>13800</v>
      </c>
      <c r="I16" s="18"/>
    </row>
    <row r="17" spans="1:11">
      <c r="A17" s="4">
        <v>11.29</v>
      </c>
      <c r="B17" s="4" t="s">
        <v>13</v>
      </c>
      <c r="C17" s="4">
        <v>5</v>
      </c>
      <c r="D17" s="4">
        <v>30</v>
      </c>
      <c r="E17" s="9">
        <v>50</v>
      </c>
      <c r="F17" s="9">
        <v>750</v>
      </c>
      <c r="G17" s="9">
        <v>600</v>
      </c>
      <c r="H17" s="9">
        <f>C17*D17*E17+G17+F17</f>
        <v>8850</v>
      </c>
      <c r="I17" s="18"/>
    </row>
    <row r="18" spans="1:11">
      <c r="A18" s="6">
        <v>11.3</v>
      </c>
      <c r="B18" s="4" t="s">
        <v>14</v>
      </c>
      <c r="C18" s="4">
        <v>1.5</v>
      </c>
      <c r="D18" s="4">
        <v>30</v>
      </c>
      <c r="E18" s="9">
        <v>50</v>
      </c>
      <c r="F18" s="9"/>
      <c r="G18" s="9"/>
      <c r="H18" s="9">
        <f>C18*D18*E18</f>
        <v>2250</v>
      </c>
      <c r="I18" s="18"/>
    </row>
    <row r="19" spans="1:11">
      <c r="A19" s="4"/>
      <c r="B19" s="4"/>
      <c r="C19" s="4"/>
      <c r="D19" s="4"/>
      <c r="E19" s="35" t="s">
        <v>15</v>
      </c>
      <c r="F19" s="36"/>
      <c r="G19" s="37"/>
      <c r="H19" s="10">
        <f>SUM(H15:H18)</f>
        <v>33750</v>
      </c>
      <c r="I19" s="19"/>
    </row>
    <row r="20" spans="1:11" ht="25.5">
      <c r="A20" s="23" t="s">
        <v>17</v>
      </c>
      <c r="B20" s="38"/>
      <c r="C20" s="38"/>
      <c r="D20" s="38"/>
      <c r="E20" s="38"/>
      <c r="F20" s="38"/>
      <c r="G20" s="38"/>
      <c r="H20" s="39"/>
    </row>
    <row r="23" spans="1:11" ht="17.5">
      <c r="J23" s="20"/>
    </row>
    <row r="24" spans="1:11">
      <c r="K24" s="21"/>
    </row>
    <row r="25" spans="1:11">
      <c r="D25" s="11"/>
      <c r="E25" s="11"/>
      <c r="F25" s="11"/>
      <c r="G25" s="11"/>
      <c r="H25" s="11"/>
      <c r="I25" s="11"/>
      <c r="J25" s="22"/>
      <c r="K25" s="11"/>
    </row>
  </sheetData>
  <mergeCells count="9">
    <mergeCell ref="E19:G19"/>
    <mergeCell ref="A20:H20"/>
    <mergeCell ref="A7:A8"/>
    <mergeCell ref="A1:H2"/>
    <mergeCell ref="A3:H3"/>
    <mergeCell ref="A4:H4"/>
    <mergeCell ref="A5:H5"/>
    <mergeCell ref="E12:G12"/>
    <mergeCell ref="A13:H13"/>
  </mergeCells>
  <phoneticPr fontId="15" type="noConversion"/>
  <pageMargins left="0.7" right="0.7" top="0.75" bottom="0.75" header="0.3" footer="0.3"/>
  <pageSetup paperSize="9" orientation="portrait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90625" defaultRowHeight="14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90625" defaultRowHeight="14"/>
  <sheetData/>
  <phoneticPr fontId="15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AutoBVT</cp:lastModifiedBy>
  <dcterms:created xsi:type="dcterms:W3CDTF">2018-11-22T11:06:00Z</dcterms:created>
  <dcterms:modified xsi:type="dcterms:W3CDTF">2023-01-10T06:08:11Z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9F8BDAE864D1448D85ABD2D326142A02</vt:lpwstr>
  </property>
</Properties>
</file>