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/>
  <mc:AlternateContent xmlns:mc="http://schemas.openxmlformats.org/markup-compatibility/2006">
    <mc:Choice Requires="x15">
      <x15ac:absPath xmlns:x15ac="http://schemas.microsoft.com/office/spreadsheetml/2010/11/ac" url="/Users/wangzhiyong/Desktop/"/>
    </mc:Choice>
  </mc:AlternateContent>
  <xr:revisionPtr revIDLastSave="0" documentId="13_ncr:1_{59BE66E6-C75D-4149-BE9E-C9A011D8CE81}" xr6:coauthVersionLast="47" xr6:coauthVersionMax="47" xr10:uidLastSave="{00000000-0000-0000-0000-000000000000}"/>
  <bookViews>
    <workbookView xWindow="1240" yWindow="760" windowWidth="2756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0" i="1"/>
  <c r="G11" i="1"/>
  <c r="G9" i="1"/>
  <c r="G8" i="1"/>
  <c r="G7" i="1"/>
  <c r="G6" i="1"/>
  <c r="G5" i="1"/>
  <c r="G4" i="1"/>
  <c r="G14" i="1" l="1"/>
  <c r="G15" i="1" s="1"/>
  <c r="G16" i="1" s="1"/>
</calcChain>
</file>

<file path=xl/sharedStrings.xml><?xml version="1.0" encoding="utf-8"?>
<sst xmlns="http://schemas.openxmlformats.org/spreadsheetml/2006/main" count="42" uniqueCount="35">
  <si>
    <t>活动物料</t>
  </si>
  <si>
    <t>位置</t>
  </si>
  <si>
    <t>数量</t>
  </si>
  <si>
    <t>单位</t>
  </si>
  <si>
    <t>个</t>
  </si>
  <si>
    <t>套</t>
    <phoneticPr fontId="9" type="noConversion"/>
  </si>
  <si>
    <t>个</t>
    <phoneticPr fontId="9" type="noConversion"/>
  </si>
  <si>
    <t>IBM桌</t>
    <phoneticPr fontId="9" type="noConversion"/>
  </si>
  <si>
    <t>带白色桌布桌裙</t>
    <phoneticPr fontId="9" type="noConversion"/>
  </si>
  <si>
    <t>撞线条幅</t>
    <phoneticPr fontId="9" type="noConversion"/>
  </si>
  <si>
    <t>单价</t>
  </si>
  <si>
    <t>金额</t>
  </si>
  <si>
    <t>合计：</t>
  </si>
  <si>
    <t>税金6%：</t>
  </si>
  <si>
    <t>总计：</t>
  </si>
  <si>
    <t>攀岩区画架</t>
    <phoneticPr fontId="9" type="noConversion"/>
  </si>
  <si>
    <t>攀岩区</t>
    <phoneticPr fontId="9" type="noConversion"/>
  </si>
  <si>
    <t>热转双面画面，中间对拼装魔术贴</t>
    <phoneticPr fontId="9" type="noConversion"/>
  </si>
  <si>
    <t>序号地贴</t>
    <phoneticPr fontId="9" type="noConversion"/>
  </si>
  <si>
    <t>最佳拍摄点</t>
    <phoneticPr fontId="9" type="noConversion"/>
  </si>
  <si>
    <t>车贴覆斜纹地贴膜</t>
    <phoneticPr fontId="9" type="noConversion"/>
  </si>
  <si>
    <t>起跑点</t>
    <phoneticPr fontId="9" type="noConversion"/>
  </si>
  <si>
    <t>块</t>
    <phoneticPr fontId="9" type="noConversion"/>
  </si>
  <si>
    <t>联想活动增加物料</t>
    <phoneticPr fontId="9" type="noConversion"/>
  </si>
  <si>
    <t>挂钩</t>
    <phoneticPr fontId="9" type="noConversion"/>
  </si>
  <si>
    <t>东西区背板挂钩</t>
    <phoneticPr fontId="9" type="noConversion"/>
  </si>
  <si>
    <t>吊车</t>
    <phoneticPr fontId="9" type="noConversion"/>
  </si>
  <si>
    <t>12吨吊车</t>
    <phoneticPr fontId="9" type="noConversion"/>
  </si>
  <si>
    <t>班</t>
    <phoneticPr fontId="9" type="noConversion"/>
  </si>
  <si>
    <t>叉车</t>
    <phoneticPr fontId="9" type="noConversion"/>
  </si>
  <si>
    <t>现在追加</t>
    <phoneticPr fontId="9" type="noConversion"/>
  </si>
  <si>
    <t>优惠：</t>
    <phoneticPr fontId="9" type="noConversion"/>
  </si>
  <si>
    <t>道旗</t>
    <phoneticPr fontId="9" type="noConversion"/>
  </si>
  <si>
    <t>增加20套</t>
    <phoneticPr fontId="9" type="noConversion"/>
  </si>
  <si>
    <t>平米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</si>
</sst>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b/>
      <sz val="20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family val="4"/>
      <charset val="134"/>
      <scheme val="minor"/>
    </font>
    <font>
      <b/>
      <sz val="12"/>
      <color theme="1"/>
      <name val="微软雅黑"/>
      <family val="2"/>
      <charset val="134"/>
    </font>
    <font>
      <b/>
      <sz val="12"/>
      <color theme="1"/>
      <name val="等线"/>
      <family val="4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/>
    <xf numFmtId="0" fontId="8" fillId="0" borderId="0"/>
  </cellStyleXfs>
  <cellXfs count="27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0" applyFont="1">
      <alignment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right" vertical="center" wrapText="1"/>
    </xf>
    <xf numFmtId="49" fontId="10" fillId="5" borderId="2" xfId="0" applyNumberFormat="1" applyFont="1" applyFill="1" applyBorder="1" applyAlignment="1">
      <alignment horizontal="right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right" vertical="center" wrapText="1"/>
    </xf>
    <xf numFmtId="49" fontId="10" fillId="6" borderId="1" xfId="0" applyNumberFormat="1" applyFont="1" applyFill="1" applyBorder="1" applyAlignment="1">
      <alignment horizontal="right" vertical="center" wrapText="1"/>
    </xf>
    <xf numFmtId="49" fontId="10" fillId="6" borderId="2" xfId="0" applyNumberFormat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center" vertical="center"/>
    </xf>
  </cellXfs>
  <cellStyles count="6">
    <cellStyle name="0,0_x000a__x000a_NA_x000a__x000a_" xfId="3" xr:uid="{00000000-0005-0000-0000-000033000000}"/>
    <cellStyle name="Normal_Sheet1" xfId="4" xr:uid="{00000000-0005-0000-0000-000034000000}"/>
    <cellStyle name="常规" xfId="0" builtinId="0"/>
    <cellStyle name="常规 2" xfId="5" xr:uid="{00000000-0005-0000-0000-000035000000}"/>
    <cellStyle name="常规 2 3" xfId="2" xr:uid="{00000000-0005-0000-0000-000030000000}"/>
    <cellStyle name="常规 6" xfId="1" xr:uid="{00000000-0005-0000-0000-00000D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90" zoomScaleNormal="90" workbookViewId="0">
      <selection activeCell="I9" sqref="I9"/>
    </sheetView>
  </sheetViews>
  <sheetFormatPr baseColWidth="10" defaultColWidth="11" defaultRowHeight="16"/>
  <cols>
    <col min="1" max="1" width="13.6640625" customWidth="1"/>
    <col min="2" max="2" width="25" customWidth="1"/>
    <col min="3" max="3" width="57.33203125" customWidth="1"/>
    <col min="4" max="4" width="10.33203125" customWidth="1"/>
    <col min="5" max="5" width="7" style="2" customWidth="1"/>
    <col min="6" max="6" width="14" style="2" customWidth="1"/>
    <col min="7" max="7" width="16.33203125" style="2" customWidth="1"/>
  </cols>
  <sheetData>
    <row r="1" spans="1:7" s="1" customFormat="1" ht="63.75" customHeight="1">
      <c r="A1" s="19" t="s">
        <v>23</v>
      </c>
      <c r="B1" s="20"/>
      <c r="C1" s="20"/>
      <c r="D1" s="20"/>
      <c r="E1" s="20"/>
      <c r="F1" s="20"/>
      <c r="G1" s="20"/>
    </row>
    <row r="2" spans="1:7" s="1" customFormat="1" ht="38" customHeight="1">
      <c r="A2" s="21" t="s">
        <v>0</v>
      </c>
      <c r="B2" s="22"/>
      <c r="C2" s="22"/>
      <c r="D2" s="22"/>
      <c r="E2" s="22"/>
      <c r="F2" s="22"/>
      <c r="G2" s="22"/>
    </row>
    <row r="3" spans="1:7" s="1" customFormat="1" ht="30" customHeight="1">
      <c r="A3" s="3" t="s">
        <v>1</v>
      </c>
      <c r="B3" s="4"/>
      <c r="C3" s="4"/>
      <c r="D3" s="5" t="s">
        <v>2</v>
      </c>
      <c r="E3" s="5" t="s">
        <v>3</v>
      </c>
      <c r="F3" s="5" t="s">
        <v>10</v>
      </c>
      <c r="G3" s="5" t="s">
        <v>11</v>
      </c>
    </row>
    <row r="4" spans="1:7" ht="30" customHeight="1">
      <c r="A4" s="17" t="s">
        <v>30</v>
      </c>
      <c r="B4" s="9" t="s">
        <v>16</v>
      </c>
      <c r="C4" s="9" t="s">
        <v>15</v>
      </c>
      <c r="D4" s="10">
        <v>1</v>
      </c>
      <c r="E4" s="8" t="s">
        <v>5</v>
      </c>
      <c r="F4" s="11">
        <v>100</v>
      </c>
      <c r="G4" s="11">
        <f t="shared" ref="G4:G5" si="0">F4*D4</f>
        <v>100</v>
      </c>
    </row>
    <row r="5" spans="1:7" ht="30" customHeight="1">
      <c r="A5" s="18"/>
      <c r="B5" s="9" t="s">
        <v>32</v>
      </c>
      <c r="C5" s="9" t="s">
        <v>33</v>
      </c>
      <c r="D5" s="10">
        <v>20</v>
      </c>
      <c r="E5" s="8" t="s">
        <v>4</v>
      </c>
      <c r="F5" s="11">
        <v>150</v>
      </c>
      <c r="G5" s="11">
        <f t="shared" si="0"/>
        <v>3000</v>
      </c>
    </row>
    <row r="6" spans="1:7" ht="30" customHeight="1">
      <c r="A6" s="18"/>
      <c r="B6" s="9" t="s">
        <v>18</v>
      </c>
      <c r="C6" s="9" t="s">
        <v>20</v>
      </c>
      <c r="D6" s="10">
        <v>10</v>
      </c>
      <c r="E6" s="8" t="s">
        <v>22</v>
      </c>
      <c r="F6" s="11">
        <v>55</v>
      </c>
      <c r="G6" s="11">
        <f t="shared" ref="G6:G13" si="1">F6*D6</f>
        <v>550</v>
      </c>
    </row>
    <row r="7" spans="1:7" ht="30" customHeight="1">
      <c r="A7" s="18"/>
      <c r="B7" s="9" t="s">
        <v>19</v>
      </c>
      <c r="C7" s="9" t="s">
        <v>20</v>
      </c>
      <c r="D7" s="10">
        <v>5</v>
      </c>
      <c r="E7" s="8" t="s">
        <v>22</v>
      </c>
      <c r="F7" s="11">
        <v>60</v>
      </c>
      <c r="G7" s="11">
        <f t="shared" si="1"/>
        <v>300</v>
      </c>
    </row>
    <row r="8" spans="1:7" ht="30" customHeight="1">
      <c r="A8" s="18"/>
      <c r="B8" s="9" t="s">
        <v>21</v>
      </c>
      <c r="C8" s="9" t="s">
        <v>20</v>
      </c>
      <c r="D8" s="7">
        <v>36</v>
      </c>
      <c r="E8" s="8" t="s">
        <v>34</v>
      </c>
      <c r="F8" s="11">
        <v>60</v>
      </c>
      <c r="G8" s="11">
        <f t="shared" si="1"/>
        <v>2160</v>
      </c>
    </row>
    <row r="9" spans="1:7" ht="30" customHeight="1">
      <c r="A9" s="18"/>
      <c r="B9" s="9" t="s">
        <v>9</v>
      </c>
      <c r="C9" s="6" t="s">
        <v>17</v>
      </c>
      <c r="D9" s="7">
        <v>2</v>
      </c>
      <c r="E9" s="8" t="s">
        <v>6</v>
      </c>
      <c r="F9" s="8">
        <v>600</v>
      </c>
      <c r="G9" s="11">
        <f t="shared" si="1"/>
        <v>1200</v>
      </c>
    </row>
    <row r="10" spans="1:7" ht="30" customHeight="1">
      <c r="A10" s="18"/>
      <c r="B10" s="9" t="s">
        <v>24</v>
      </c>
      <c r="C10" s="6" t="s">
        <v>25</v>
      </c>
      <c r="D10" s="7">
        <v>200</v>
      </c>
      <c r="E10" s="8" t="s">
        <v>6</v>
      </c>
      <c r="F10" s="8">
        <v>2</v>
      </c>
      <c r="G10" s="11">
        <f t="shared" si="1"/>
        <v>400</v>
      </c>
    </row>
    <row r="11" spans="1:7" ht="30" customHeight="1">
      <c r="A11" s="18"/>
      <c r="B11" s="9" t="s">
        <v>7</v>
      </c>
      <c r="C11" s="6" t="s">
        <v>8</v>
      </c>
      <c r="D11" s="7">
        <v>1</v>
      </c>
      <c r="E11" s="8" t="s">
        <v>6</v>
      </c>
      <c r="F11" s="11">
        <v>150</v>
      </c>
      <c r="G11" s="11">
        <f t="shared" si="1"/>
        <v>150</v>
      </c>
    </row>
    <row r="12" spans="1:7" ht="30" customHeight="1">
      <c r="A12" s="18"/>
      <c r="B12" s="9" t="s">
        <v>26</v>
      </c>
      <c r="C12" s="6" t="s">
        <v>27</v>
      </c>
      <c r="D12" s="7">
        <v>1</v>
      </c>
      <c r="E12" s="8" t="s">
        <v>28</v>
      </c>
      <c r="F12" s="11">
        <v>1500</v>
      </c>
      <c r="G12" s="14">
        <f t="shared" si="1"/>
        <v>1500</v>
      </c>
    </row>
    <row r="13" spans="1:7" ht="30" customHeight="1">
      <c r="A13" s="18"/>
      <c r="B13" s="9" t="s">
        <v>29</v>
      </c>
      <c r="C13" s="6" t="s">
        <v>29</v>
      </c>
      <c r="D13" s="7">
        <v>1</v>
      </c>
      <c r="E13" s="8" t="s">
        <v>28</v>
      </c>
      <c r="F13" s="11">
        <v>1000</v>
      </c>
      <c r="G13" s="14">
        <f t="shared" si="1"/>
        <v>1000</v>
      </c>
    </row>
    <row r="14" spans="1:7" ht="26" customHeight="1">
      <c r="A14" s="23" t="s">
        <v>12</v>
      </c>
      <c r="B14" s="23"/>
      <c r="C14" s="23"/>
      <c r="D14" s="23"/>
      <c r="E14" s="23"/>
      <c r="F14" s="23"/>
      <c r="G14" s="12">
        <f>SUM(G4:G13)</f>
        <v>10360</v>
      </c>
    </row>
    <row r="15" spans="1:7" ht="26" customHeight="1">
      <c r="A15" s="23" t="s">
        <v>13</v>
      </c>
      <c r="B15" s="23"/>
      <c r="C15" s="23"/>
      <c r="D15" s="23"/>
      <c r="E15" s="23"/>
      <c r="F15" s="23"/>
      <c r="G15" s="12">
        <f>G14*0.06</f>
        <v>621.6</v>
      </c>
    </row>
    <row r="16" spans="1:7" ht="26" customHeight="1">
      <c r="A16" s="15" t="s">
        <v>14</v>
      </c>
      <c r="B16" s="16"/>
      <c r="C16" s="16"/>
      <c r="D16" s="16"/>
      <c r="E16" s="16"/>
      <c r="F16" s="16"/>
      <c r="G16" s="13">
        <f>G14+G15</f>
        <v>10981.6</v>
      </c>
    </row>
    <row r="17" spans="1:7" ht="18">
      <c r="A17" s="24" t="s">
        <v>31</v>
      </c>
      <c r="B17" s="25"/>
      <c r="C17" s="25"/>
      <c r="D17" s="25"/>
      <c r="E17" s="25"/>
      <c r="F17" s="25"/>
      <c r="G17" s="26">
        <v>8000</v>
      </c>
    </row>
  </sheetData>
  <mergeCells count="7">
    <mergeCell ref="A17:F17"/>
    <mergeCell ref="A16:F16"/>
    <mergeCell ref="A4:A13"/>
    <mergeCell ref="A1:G1"/>
    <mergeCell ref="A2:G2"/>
    <mergeCell ref="A14:F14"/>
    <mergeCell ref="A15:F15"/>
  </mergeCells>
  <phoneticPr fontId="9" type="noConversion"/>
  <pageMargins left="0.39370078740157499" right="0.39370078740157499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2023-03-08T07:37:00Z</cp:lastPrinted>
  <dcterms:created xsi:type="dcterms:W3CDTF">2022-02-15T01:05:00Z</dcterms:created>
  <dcterms:modified xsi:type="dcterms:W3CDTF">2023-05-08T04:34:49Z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D546EA40CD9E4B28A27FC28E32A25051</vt:lpwstr>
  </property>
</Properties>
</file>