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/>
  <mc:AlternateContent xmlns:mc="http://schemas.openxmlformats.org/markup-compatibility/2006">
    <mc:Choice Requires="x15">
      <x15ac:absPath xmlns:x15ac="http://schemas.microsoft.com/office/spreadsheetml/2010/11/ac" url="/Users/alicezhao/Desktop/"/>
    </mc:Choice>
  </mc:AlternateContent>
  <xr:revisionPtr revIDLastSave="0" documentId="13_ncr:1_{6D110A78-07E1-9C4B-94DF-DC41E5CB9029}" xr6:coauthVersionLast="47" xr6:coauthVersionMax="47" xr10:uidLastSave="{00000000-0000-0000-0000-000000000000}"/>
  <bookViews>
    <workbookView xWindow="9760" yWindow="600" windowWidth="22520" windowHeight="16220" xr2:uid="{00000000-000D-0000-FFFF-FFFF00000000}"/>
  </bookViews>
  <sheets>
    <sheet name="上海车展备用金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C25" i="3"/>
</calcChain>
</file>

<file path=xl/sharedStrings.xml><?xml version="1.0" encoding="utf-8"?>
<sst xmlns="http://schemas.openxmlformats.org/spreadsheetml/2006/main" count="57" uniqueCount="45">
  <si>
    <t>nana</t>
    <phoneticPr fontId="1" type="noConversion"/>
  </si>
  <si>
    <t>4月13</t>
    <phoneticPr fontId="1" type="noConversion"/>
  </si>
  <si>
    <t>4月14</t>
  </si>
  <si>
    <t>餐</t>
    <phoneticPr fontId="1" type="noConversion"/>
  </si>
  <si>
    <t>孙巴黎水</t>
    <phoneticPr fontId="1" type="noConversion"/>
  </si>
  <si>
    <t>4月15</t>
    <phoneticPr fontId="1" type="noConversion"/>
  </si>
  <si>
    <t>4月16</t>
  </si>
  <si>
    <t>4月17</t>
  </si>
  <si>
    <t>4月01</t>
    <phoneticPr fontId="1" type="noConversion"/>
  </si>
  <si>
    <t>3月22</t>
    <phoneticPr fontId="1" type="noConversion"/>
  </si>
  <si>
    <t>3月20</t>
    <phoneticPr fontId="1" type="noConversion"/>
  </si>
  <si>
    <t>4月23日给孙打车</t>
    <phoneticPr fontId="1" type="noConversion"/>
  </si>
  <si>
    <t>客户vspace餐</t>
    <phoneticPr fontId="1" type="noConversion"/>
  </si>
  <si>
    <t>4月24日红糖水</t>
    <phoneticPr fontId="1" type="noConversion"/>
  </si>
  <si>
    <t>4月15订书器及订书钉</t>
    <phoneticPr fontId="1" type="noConversion"/>
  </si>
  <si>
    <t>4月26小便利贴和签字笔</t>
    <phoneticPr fontId="1" type="noConversion"/>
  </si>
  <si>
    <t>4月20日给孙打车</t>
    <phoneticPr fontId="1" type="noConversion"/>
  </si>
  <si>
    <t>3月24</t>
    <phoneticPr fontId="1" type="noConversion"/>
  </si>
  <si>
    <t>口罩打样</t>
    <phoneticPr fontId="1" type="noConversion"/>
  </si>
  <si>
    <t>口罩打样顺丰到付</t>
    <phoneticPr fontId="1" type="noConversion"/>
  </si>
  <si>
    <t>03月25</t>
    <phoneticPr fontId="1" type="noConversion"/>
  </si>
  <si>
    <t>3月30</t>
    <phoneticPr fontId="1" type="noConversion"/>
  </si>
  <si>
    <t>淘宝下单打样费</t>
    <phoneticPr fontId="1" type="noConversion"/>
  </si>
  <si>
    <t>发票</t>
    <phoneticPr fontId="1" type="noConversion"/>
  </si>
  <si>
    <t>增值税普通发票</t>
  </si>
  <si>
    <t>增值税普通发票</t>
    <phoneticPr fontId="1" type="noConversion"/>
  </si>
  <si>
    <t>替票</t>
  </si>
  <si>
    <t>替票</t>
    <phoneticPr fontId="1" type="noConversion"/>
  </si>
  <si>
    <t>4月14人力展馆打印</t>
    <phoneticPr fontId="1" type="noConversion"/>
  </si>
  <si>
    <t>4月14给孙打车2</t>
    <phoneticPr fontId="1" type="noConversion"/>
  </si>
  <si>
    <t>4月13给孙打车1</t>
    <phoneticPr fontId="1" type="noConversion"/>
  </si>
  <si>
    <t>4月14给孙打车3</t>
    <phoneticPr fontId="1" type="noConversion"/>
  </si>
  <si>
    <t>高德打车</t>
    <phoneticPr fontId="1" type="noConversion"/>
  </si>
  <si>
    <t>顺丰发票替</t>
    <phoneticPr fontId="1" type="noConversion"/>
  </si>
  <si>
    <t>顺丰发票替票</t>
    <phoneticPr fontId="1" type="noConversion"/>
  </si>
  <si>
    <t>Alice总费用</t>
    <phoneticPr fontId="1" type="noConversion"/>
  </si>
  <si>
    <t>吴俊</t>
    <phoneticPr fontId="1" type="noConversion"/>
  </si>
  <si>
    <t>打点展馆1500烟的购买，给孙总租充电宝18元，给奥迪客户买气泡水356.2，打车67+63元；</t>
    <phoneticPr fontId="1" type="noConversion"/>
  </si>
  <si>
    <t>王皓</t>
    <phoneticPr fontId="1" type="noConversion"/>
  </si>
  <si>
    <t>车证现金+p20停车费</t>
    <phoneticPr fontId="1" type="noConversion"/>
  </si>
  <si>
    <t>大勇</t>
    <phoneticPr fontId="1" type="noConversion"/>
  </si>
  <si>
    <t>接孙总+焦峰星巴克</t>
    <phoneticPr fontId="1" type="noConversion"/>
  </si>
  <si>
    <t>垚垚</t>
    <phoneticPr fontId="1" type="noConversion"/>
  </si>
  <si>
    <t>接Alex星巴克</t>
    <phoneticPr fontId="1" type="noConversion"/>
  </si>
  <si>
    <t>全部已经报销过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</si>
</sst>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等线"/>
      <charset val="134"/>
      <scheme val="minor"/>
    </font>
    <font>
      <sz val="9"/>
      <name val="等线"/>
      <family val="4"/>
      <charset val="134"/>
      <scheme val="minor"/>
    </font>
    <font>
      <sz val="11"/>
      <color rgb="FF000000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sz val="11"/>
      <color indexed="8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 applyBorder="0"/>
  </cellStyleXfs>
  <cellXfs count="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3">
    <cellStyle name="常规" xfId="0" builtinId="0"/>
    <cellStyle name="常规 2" xfId="2" xr:uid="{E9F146E6-474D-F547-A447-8A1115A69234}"/>
    <cellStyle name="常规 3" xfId="1" xr:uid="{75958B3A-15C1-C44E-8B88-8625ABB106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61B5-90E3-1143-BBF0-75824A5F8E81}">
  <dimension ref="A1:F30"/>
  <sheetViews>
    <sheetView tabSelected="1" topLeftCell="A19" zoomScale="101" workbookViewId="0">
      <selection activeCell="F27" sqref="F27"/>
    </sheetView>
  </sheetViews>
  <sheetFormatPr baseColWidth="10" defaultRowHeight="15"/>
  <cols>
    <col min="1" max="1" width="6.5" style="3" customWidth="1"/>
    <col min="2" max="2" width="17.83203125" style="2" customWidth="1"/>
    <col min="3" max="3" width="16" style="2" customWidth="1"/>
    <col min="4" max="4" width="35.5" style="2" customWidth="1"/>
    <col min="5" max="5" width="21.5" style="2" customWidth="1"/>
    <col min="6" max="6" width="39.6640625" style="2" customWidth="1"/>
    <col min="7" max="8" width="16" customWidth="1"/>
  </cols>
  <sheetData>
    <row r="1" spans="2:6" ht="36" customHeight="1">
      <c r="B1" s="4" t="s">
        <v>0</v>
      </c>
      <c r="C1" s="4"/>
      <c r="D1" s="4"/>
      <c r="E1" s="1" t="s">
        <v>23</v>
      </c>
    </row>
    <row r="2" spans="2:6" ht="36" customHeight="1">
      <c r="B2" s="1" t="s">
        <v>1</v>
      </c>
      <c r="C2" s="2">
        <v>402</v>
      </c>
      <c r="E2" s="4" t="s">
        <v>25</v>
      </c>
      <c r="F2" s="1"/>
    </row>
    <row r="3" spans="2:6" ht="32" customHeight="1">
      <c r="B3" s="1" t="s">
        <v>2</v>
      </c>
      <c r="C3" s="2">
        <v>270</v>
      </c>
      <c r="D3" s="1" t="s">
        <v>3</v>
      </c>
      <c r="E3" s="5"/>
    </row>
    <row r="4" spans="2:6" ht="32" customHeight="1">
      <c r="C4" s="2">
        <v>110</v>
      </c>
      <c r="D4" s="1" t="s">
        <v>4</v>
      </c>
      <c r="E4" s="5"/>
    </row>
    <row r="5" spans="2:6" ht="32" customHeight="1">
      <c r="B5" s="1" t="s">
        <v>5</v>
      </c>
      <c r="C5" s="2">
        <v>405</v>
      </c>
      <c r="E5" s="5"/>
    </row>
    <row r="6" spans="2:6" ht="32" customHeight="1">
      <c r="B6" s="1" t="s">
        <v>6</v>
      </c>
      <c r="C6" s="2">
        <v>447</v>
      </c>
      <c r="E6" s="5"/>
    </row>
    <row r="7" spans="2:6" ht="32" customHeight="1">
      <c r="B7" s="1" t="s">
        <v>7</v>
      </c>
      <c r="C7" s="2">
        <v>466</v>
      </c>
      <c r="E7" s="5"/>
    </row>
    <row r="8" spans="2:6" ht="32" customHeight="1">
      <c r="B8" s="1" t="s">
        <v>18</v>
      </c>
      <c r="C8" s="1">
        <v>88</v>
      </c>
      <c r="D8" s="1" t="s">
        <v>22</v>
      </c>
      <c r="E8" s="1" t="s">
        <v>27</v>
      </c>
    </row>
    <row r="9" spans="2:6" ht="32" customHeight="1">
      <c r="B9" s="1" t="s">
        <v>19</v>
      </c>
      <c r="C9" s="2">
        <v>23</v>
      </c>
      <c r="D9" s="1" t="s">
        <v>8</v>
      </c>
      <c r="E9" s="4" t="s">
        <v>25</v>
      </c>
    </row>
    <row r="10" spans="2:6" ht="32" customHeight="1">
      <c r="B10" s="1" t="s">
        <v>19</v>
      </c>
      <c r="C10" s="2">
        <v>23</v>
      </c>
      <c r="D10" s="1" t="s">
        <v>17</v>
      </c>
      <c r="E10" s="5"/>
    </row>
    <row r="11" spans="2:6" ht="32" customHeight="1">
      <c r="B11" s="1" t="s">
        <v>19</v>
      </c>
      <c r="C11" s="2">
        <v>23</v>
      </c>
      <c r="D11" s="1" t="s">
        <v>21</v>
      </c>
      <c r="E11" s="5"/>
    </row>
    <row r="12" spans="2:6" ht="32" customHeight="1">
      <c r="B12" s="1" t="s">
        <v>19</v>
      </c>
      <c r="C12" s="2">
        <v>23</v>
      </c>
      <c r="D12" s="1" t="s">
        <v>20</v>
      </c>
      <c r="E12" s="5"/>
    </row>
    <row r="13" spans="2:6" ht="32" customHeight="1">
      <c r="B13" s="1" t="s">
        <v>19</v>
      </c>
      <c r="C13" s="2">
        <v>23</v>
      </c>
      <c r="D13" s="1" t="s">
        <v>9</v>
      </c>
      <c r="E13" s="5"/>
    </row>
    <row r="14" spans="2:6" ht="32" customHeight="1">
      <c r="B14" s="1" t="s">
        <v>19</v>
      </c>
      <c r="C14" s="2">
        <v>23</v>
      </c>
      <c r="D14" s="1" t="s">
        <v>10</v>
      </c>
      <c r="E14" s="5"/>
    </row>
    <row r="15" spans="2:6" ht="32" customHeight="1">
      <c r="C15" s="2">
        <v>53.04</v>
      </c>
      <c r="D15" s="1" t="s">
        <v>29</v>
      </c>
      <c r="E15" s="2" t="s">
        <v>24</v>
      </c>
    </row>
    <row r="16" spans="2:6" ht="32" customHeight="1">
      <c r="C16" s="2">
        <v>44.55</v>
      </c>
      <c r="D16" s="1" t="s">
        <v>31</v>
      </c>
      <c r="E16" s="1" t="s">
        <v>25</v>
      </c>
    </row>
    <row r="17" spans="2:5" ht="32" customHeight="1">
      <c r="C17" s="2">
        <v>19</v>
      </c>
      <c r="D17" s="1" t="s">
        <v>30</v>
      </c>
      <c r="E17" s="1" t="s">
        <v>25</v>
      </c>
    </row>
    <row r="18" spans="2:5" ht="32" customHeight="1">
      <c r="C18" s="2">
        <v>52.14</v>
      </c>
      <c r="D18" s="1" t="s">
        <v>11</v>
      </c>
      <c r="E18" s="1" t="s">
        <v>25</v>
      </c>
    </row>
    <row r="19" spans="2:5" ht="32" customHeight="1">
      <c r="C19" s="2">
        <v>24</v>
      </c>
      <c r="D19" s="1" t="s">
        <v>28</v>
      </c>
      <c r="E19" s="1" t="s">
        <v>33</v>
      </c>
    </row>
    <row r="20" spans="2:5" ht="32" customHeight="1">
      <c r="C20" s="2">
        <v>496</v>
      </c>
      <c r="D20" s="1" t="s">
        <v>12</v>
      </c>
      <c r="E20" s="2" t="s">
        <v>24</v>
      </c>
    </row>
    <row r="21" spans="2:5" ht="32" customHeight="1">
      <c r="C21" s="2">
        <v>104.51</v>
      </c>
      <c r="D21" s="1" t="s">
        <v>13</v>
      </c>
      <c r="E21" s="2" t="s">
        <v>26</v>
      </c>
    </row>
    <row r="22" spans="2:5" ht="32" customHeight="1">
      <c r="C22" s="2">
        <v>38.6</v>
      </c>
      <c r="D22" s="1" t="s">
        <v>14</v>
      </c>
      <c r="E22" s="2" t="s">
        <v>26</v>
      </c>
    </row>
    <row r="23" spans="2:5" ht="32" customHeight="1">
      <c r="C23" s="2">
        <v>22.38</v>
      </c>
      <c r="D23" s="1" t="s">
        <v>15</v>
      </c>
      <c r="E23" s="1" t="s">
        <v>34</v>
      </c>
    </row>
    <row r="24" spans="2:5" ht="32" customHeight="1">
      <c r="B24" s="1" t="s">
        <v>32</v>
      </c>
      <c r="C24" s="2">
        <v>26.98</v>
      </c>
      <c r="D24" s="1" t="s">
        <v>16</v>
      </c>
      <c r="E24" s="1" t="s">
        <v>25</v>
      </c>
    </row>
    <row r="25" spans="2:5" ht="32" customHeight="1">
      <c r="B25" s="1" t="s">
        <v>35</v>
      </c>
      <c r="C25" s="2">
        <f>SUM(C2:C24)</f>
        <v>3207.2000000000003</v>
      </c>
      <c r="D25" s="1"/>
    </row>
    <row r="26" spans="2:5" ht="47" customHeight="1">
      <c r="B26" s="1" t="s">
        <v>36</v>
      </c>
      <c r="C26" s="2">
        <v>2004.2</v>
      </c>
      <c r="D26" s="6" t="s">
        <v>37</v>
      </c>
      <c r="E26" s="4" t="s">
        <v>44</v>
      </c>
    </row>
    <row r="27" spans="2:5" ht="34" customHeight="1">
      <c r="B27" s="1" t="s">
        <v>38</v>
      </c>
      <c r="C27" s="2">
        <v>2450</v>
      </c>
      <c r="D27" s="1" t="s">
        <v>39</v>
      </c>
      <c r="E27" s="5"/>
    </row>
    <row r="28" spans="2:5" ht="35" customHeight="1">
      <c r="B28" s="1" t="s">
        <v>40</v>
      </c>
      <c r="C28" s="2">
        <v>144</v>
      </c>
      <c r="D28" s="1" t="s">
        <v>41</v>
      </c>
      <c r="E28" s="5"/>
    </row>
    <row r="29" spans="2:5" ht="27" customHeight="1">
      <c r="B29" s="1" t="s">
        <v>42</v>
      </c>
      <c r="C29" s="2">
        <v>102</v>
      </c>
      <c r="D29" s="1" t="s">
        <v>43</v>
      </c>
      <c r="E29" s="5"/>
    </row>
    <row r="30" spans="2:5" ht="37" customHeight="1">
      <c r="C30" s="2">
        <f>C25+C26+C27+C28+C29</f>
        <v>7907.4000000000005</v>
      </c>
    </row>
  </sheetData>
  <mergeCells count="4">
    <mergeCell ref="B1:D1"/>
    <mergeCell ref="E2:E7"/>
    <mergeCell ref="E9:E14"/>
    <mergeCell ref="E26:E2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上海车展备用金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a23324</cp:lastModifiedBy>
  <cp:lastPrinted>2023-05-11T09:01:05Z</cp:lastPrinted>
  <dcterms:created xsi:type="dcterms:W3CDTF">2023-03-15T05:54:00Z</dcterms:created>
  <dcterms:modified xsi:type="dcterms:W3CDTF">2023-05-22T10:27:25Z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CD07B8B773E44C269C833CDF9F34A1A3</vt:lpwstr>
  </property>
  <property fmtid="{D5CDD505-2E9C-101B-9397-08002B2CF9AE}" pid="3" name="KSOProductBuildVer">
    <vt:lpwstr>2052-11.1.0.13703</vt:lpwstr>
  </property>
</Properties>
</file>