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A015B261-110A-424D-90BE-6CCD90BD97AA}" xr6:coauthVersionLast="47" xr6:coauthVersionMax="47" xr10:uidLastSave="{00000000-0000-0000-0000-000000000000}"/>
  <bookViews>
    <workbookView xWindow="-110" yWindow="-110" windowWidth="21820" windowHeight="14020" tabRatio="500" xr2:uid="{00000000-000D-0000-FFFF-FFFF00000000}"/>
  </bookViews>
  <sheets>
    <sheet name="青岛站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</calcChain>
</file>

<file path=xl/sharedStrings.xml><?xml version="1.0" encoding="utf-8"?>
<sst xmlns="http://schemas.openxmlformats.org/spreadsheetml/2006/main" count="28" uniqueCount="27">
  <si>
    <t>三方人员费用</t>
  </si>
  <si>
    <t>日期</t>
  </si>
  <si>
    <t>类别</t>
  </si>
  <si>
    <t>人次/项</t>
  </si>
  <si>
    <t>单价</t>
  </si>
  <si>
    <t>场次/天</t>
  </si>
  <si>
    <t>合计</t>
  </si>
  <si>
    <t>备注</t>
  </si>
  <si>
    <t>7月8-9日</t>
  </si>
  <si>
    <t>主持</t>
  </si>
  <si>
    <t>每个城市两天</t>
  </si>
  <si>
    <t>礼仪</t>
  </si>
  <si>
    <t>每个城市两天，常规9小时工作制度 若涉及加班50元每小时</t>
  </si>
  <si>
    <t>物料协助兼职</t>
  </si>
  <si>
    <t>每场活动周四半天男生</t>
  </si>
  <si>
    <t>活动协助兼职</t>
  </si>
  <si>
    <t xml:space="preserve"> 12女 10男  常规9小时工作制度 若涉及加班25元每小时</t>
  </si>
  <si>
    <t>茶歇</t>
  </si>
  <si>
    <t>茶歇60人次，水果4-5种 糕点6-8 饮料三款  含人员及交通</t>
  </si>
  <si>
    <t>照片直播</t>
  </si>
  <si>
    <t xml:space="preserve"> 含修图及直播平台费用</t>
  </si>
  <si>
    <t>常规摄影</t>
  </si>
  <si>
    <t>活动后30张精修图</t>
  </si>
  <si>
    <t>常规摄像</t>
  </si>
  <si>
    <t xml:space="preserve">  活动后期3条30S视屏剪辑</t>
  </si>
  <si>
    <t>执行价</t>
  </si>
  <si>
    <t>以上所有人员均包含午餐以及含税，服装由客户提供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</si>
</sst>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_-[$¥-804]* #,##0_ ;_-[$¥-804]* \-#,##0\ ;_-[$¥-804]* &quot;-&quot;??_ ;_-@_ "/>
    <numFmt numFmtId="177" formatCode="_ \¥* #,##0.00_ ;_ \¥* \-#,##0.00_ ;_ \¥* &quot;-&quot;??_ ;_ @_ "/>
    <numFmt numFmtId="178" formatCode="\¥#,##0.00_);[Red]\(\¥#,##0.00\)"/>
    <numFmt numFmtId="179" formatCode="_-* #,##0.00_-;\-* #,##0.00_-;_-* &quot;-&quot;??_-;_-@_-"/>
  </numFmts>
  <fonts count="11">
    <font>
      <sz val="11"/>
      <color theme="1"/>
      <name val="DengXian"/>
      <charset val="136"/>
      <scheme val="minor"/>
    </font>
    <font>
      <sz val="6"/>
      <color theme="1"/>
      <name val="DengXian"/>
      <charset val="134"/>
      <scheme val="minor"/>
    </font>
    <font>
      <b/>
      <sz val="8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6"/>
    </font>
    <font>
      <b/>
      <sz val="8"/>
      <color theme="1"/>
      <name val="宋体"/>
      <charset val="134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DengXian"/>
      <charset val="136"/>
      <scheme val="minor"/>
    </font>
    <font>
      <sz val="9"/>
      <name val="DengXian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176" fontId="7" fillId="0" borderId="0"/>
    <xf numFmtId="176" fontId="8" fillId="0" borderId="0"/>
    <xf numFmtId="177" fontId="8" fillId="0" borderId="0" applyFont="0" applyFill="0" applyBorder="0" applyAlignment="0" applyProtection="0"/>
    <xf numFmtId="0" fontId="8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179" fontId="3" fillId="3" borderId="1" xfId="1" applyNumberFormat="1" applyFont="1" applyFill="1" applyBorder="1" applyAlignment="1">
      <alignment horizontal="center" vertical="center" wrapText="1"/>
    </xf>
    <xf numFmtId="178" fontId="3" fillId="3" borderId="1" xfId="1" applyNumberFormat="1" applyFont="1" applyFill="1" applyBorder="1" applyAlignment="1">
      <alignment horizontal="center" vertical="center" wrapText="1"/>
    </xf>
    <xf numFmtId="178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6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9" fontId="1" fillId="0" borderId="0" xfId="0" applyNumberFormat="1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6">
    <cellStyle name="Normal 2 3" xfId="2" xr:uid="{00000000-0005-0000-0000-000031000000}"/>
    <cellStyle name="常规" xfId="0" builtinId="0"/>
    <cellStyle name="常规 5" xfId="3" xr:uid="{00000000-0005-0000-0000-000032000000}"/>
    <cellStyle name="货币 2" xfId="4" xr:uid="{00000000-0005-0000-0000-000033000000}"/>
    <cellStyle name="普通 3" xfId="5" xr:uid="{00000000-0005-0000-0000-000034000000}"/>
    <cellStyle name="千位分隔" xfId="1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4"/>
  <sheetViews>
    <sheetView showGridLines="0" tabSelected="1" zoomScaleNormal="100" zoomScalePageLayoutView="168" workbookViewId="0">
      <selection activeCell="D20" sqref="D20"/>
    </sheetView>
  </sheetViews>
  <sheetFormatPr defaultColWidth="9" defaultRowHeight="8"/>
  <cols>
    <col min="1" max="1" width="9" style="3"/>
    <col min="2" max="2" width="12.4140625" style="1" customWidth="1"/>
    <col min="3" max="3" width="9.1640625" style="1" customWidth="1"/>
    <col min="4" max="4" width="7.1640625" style="1" customWidth="1"/>
    <col min="5" max="6" width="7.1640625" style="2" customWidth="1"/>
    <col min="7" max="7" width="11.33203125" style="2" customWidth="1"/>
    <col min="8" max="8" width="42.83203125" style="3" customWidth="1"/>
    <col min="9" max="16384" width="9" style="3"/>
  </cols>
  <sheetData>
    <row r="1" spans="2:8" ht="13" customHeight="1">
      <c r="B1" s="19" t="s">
        <v>0</v>
      </c>
      <c r="C1" s="19"/>
      <c r="D1" s="19"/>
      <c r="E1" s="19"/>
      <c r="F1" s="19"/>
      <c r="G1" s="19"/>
      <c r="H1" s="19"/>
    </row>
    <row r="2" spans="2:8" ht="16" customHeight="1">
      <c r="B2" s="4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7" t="s">
        <v>6</v>
      </c>
      <c r="H2" s="4" t="s">
        <v>7</v>
      </c>
    </row>
    <row r="3" spans="2:8" ht="34" customHeight="1">
      <c r="B3" s="23" t="s">
        <v>8</v>
      </c>
      <c r="C3" s="9" t="s">
        <v>9</v>
      </c>
      <c r="D3" s="10">
        <v>1</v>
      </c>
      <c r="E3" s="10">
        <v>1870</v>
      </c>
      <c r="F3" s="10">
        <v>2</v>
      </c>
      <c r="G3" s="10">
        <f>F3*E3*D3</f>
        <v>3740</v>
      </c>
      <c r="H3" s="8" t="s">
        <v>10</v>
      </c>
    </row>
    <row r="4" spans="2:8" ht="34" customHeight="1">
      <c r="B4" s="23"/>
      <c r="C4" s="9" t="s">
        <v>11</v>
      </c>
      <c r="D4" s="11">
        <v>4</v>
      </c>
      <c r="E4" s="11">
        <v>460</v>
      </c>
      <c r="F4" s="11">
        <v>2</v>
      </c>
      <c r="G4" s="10">
        <f t="shared" ref="G4:G10" si="0">F4*E4*D4</f>
        <v>3680</v>
      </c>
      <c r="H4" s="8" t="s">
        <v>12</v>
      </c>
    </row>
    <row r="5" spans="2:8" ht="34" customHeight="1">
      <c r="B5" s="23"/>
      <c r="C5" s="9" t="s">
        <v>13</v>
      </c>
      <c r="D5" s="11">
        <v>4</v>
      </c>
      <c r="E5" s="11">
        <v>185</v>
      </c>
      <c r="F5" s="11">
        <v>1</v>
      </c>
      <c r="G5" s="10">
        <f t="shared" si="0"/>
        <v>740</v>
      </c>
      <c r="H5" s="12" t="s">
        <v>14</v>
      </c>
    </row>
    <row r="6" spans="2:8" ht="34" customHeight="1">
      <c r="B6" s="23"/>
      <c r="C6" s="9" t="s">
        <v>15</v>
      </c>
      <c r="D6" s="11">
        <v>22</v>
      </c>
      <c r="E6" s="11">
        <v>255</v>
      </c>
      <c r="F6" s="11">
        <v>2</v>
      </c>
      <c r="G6" s="10">
        <f t="shared" si="0"/>
        <v>11220</v>
      </c>
      <c r="H6" s="8" t="s">
        <v>16</v>
      </c>
    </row>
    <row r="7" spans="2:8" ht="34" customHeight="1">
      <c r="B7" s="23"/>
      <c r="C7" s="9" t="s">
        <v>17</v>
      </c>
      <c r="D7" s="11">
        <v>1</v>
      </c>
      <c r="E7" s="11">
        <v>3400</v>
      </c>
      <c r="F7" s="11">
        <v>1</v>
      </c>
      <c r="G7" s="10">
        <f t="shared" si="0"/>
        <v>3400</v>
      </c>
      <c r="H7" s="12" t="s">
        <v>18</v>
      </c>
    </row>
    <row r="8" spans="2:8" ht="34" customHeight="1">
      <c r="B8" s="23"/>
      <c r="C8" s="9" t="s">
        <v>19</v>
      </c>
      <c r="D8" s="11">
        <v>1</v>
      </c>
      <c r="E8" s="11">
        <v>1850</v>
      </c>
      <c r="F8" s="11">
        <v>1</v>
      </c>
      <c r="G8" s="10">
        <f t="shared" si="0"/>
        <v>1850</v>
      </c>
      <c r="H8" s="12" t="s">
        <v>20</v>
      </c>
    </row>
    <row r="9" spans="2:8" ht="34" customHeight="1">
      <c r="B9" s="23"/>
      <c r="C9" s="9" t="s">
        <v>21</v>
      </c>
      <c r="D9" s="11">
        <v>1</v>
      </c>
      <c r="E9" s="11">
        <v>1450</v>
      </c>
      <c r="F9" s="11">
        <v>1</v>
      </c>
      <c r="G9" s="10">
        <f t="shared" si="0"/>
        <v>1450</v>
      </c>
      <c r="H9" s="12" t="s">
        <v>22</v>
      </c>
    </row>
    <row r="10" spans="2:8" ht="40" customHeight="1">
      <c r="B10" s="23"/>
      <c r="C10" s="9" t="s">
        <v>23</v>
      </c>
      <c r="D10" s="11">
        <v>2</v>
      </c>
      <c r="E10" s="11">
        <v>1550</v>
      </c>
      <c r="F10" s="11">
        <v>1</v>
      </c>
      <c r="G10" s="10">
        <f t="shared" si="0"/>
        <v>3100</v>
      </c>
      <c r="H10" s="12" t="s">
        <v>24</v>
      </c>
    </row>
    <row r="11" spans="2:8" ht="12.75" customHeight="1">
      <c r="B11" s="20" t="s">
        <v>6</v>
      </c>
      <c r="C11" s="20"/>
      <c r="D11" s="20"/>
      <c r="E11" s="20"/>
      <c r="F11" s="13"/>
      <c r="G11" s="14">
        <f>SUM(G3:G10)</f>
        <v>29180</v>
      </c>
      <c r="H11" s="15"/>
    </row>
    <row r="12" spans="2:8" ht="13.5" customHeight="1">
      <c r="B12" s="21" t="s">
        <v>25</v>
      </c>
      <c r="C12" s="21"/>
      <c r="D12" s="21"/>
      <c r="E12" s="21"/>
      <c r="F12" s="15"/>
      <c r="G12" s="16">
        <v>29000</v>
      </c>
      <c r="H12" s="17"/>
    </row>
    <row r="13" spans="2:8" ht="17" customHeight="1">
      <c r="B13" s="22" t="s">
        <v>26</v>
      </c>
      <c r="C13" s="22"/>
      <c r="D13" s="22"/>
      <c r="E13" s="22"/>
      <c r="F13" s="22"/>
      <c r="G13" s="22"/>
      <c r="H13" s="22"/>
    </row>
    <row r="14" spans="2:8">
      <c r="H14" s="18"/>
    </row>
  </sheetData>
  <mergeCells count="5">
    <mergeCell ref="B1:H1"/>
    <mergeCell ref="B11:E11"/>
    <mergeCell ref="B12:E12"/>
    <mergeCell ref="B13:H13"/>
    <mergeCell ref="B3:B10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青岛站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王瑶</cp:lastModifiedBy>
  <dcterms:created xsi:type="dcterms:W3CDTF">2020-06-01T08:32:00Z</dcterms:created>
  <dcterms:modified xsi:type="dcterms:W3CDTF">2023-06-20T03:08:01Z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5BA656147D854B2C8BC169D234469E1E</vt:lpwstr>
  </property>
  <property fmtid="{D5CDD505-2E9C-101B-9397-08002B2CF9AE}" pid="3" name="KSOProductBuildVer">
    <vt:lpwstr>2052-11.1.0.14309</vt:lpwstr>
  </property>
</Properties>
</file>