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/Desktop/深圳Q5备用金明细-1800:发票/"/>
    </mc:Choice>
  </mc:AlternateContent>
  <xr:revisionPtr revIDLastSave="0" documentId="13_ncr:1_{C716CF65-DC86-6A48-8120-FFDB72D24228}" xr6:coauthVersionLast="45" xr6:coauthVersionMax="45" xr10:uidLastSave="{00000000-0000-0000-0000-000000000000}"/>
  <bookViews>
    <workbookView xWindow="0" yWindow="760" windowWidth="30240" windowHeight="17440" xr2:uid="{F16A0F7E-63C0-A94D-B847-3E6752D735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10" i="1" s="1"/>
  <c r="E10" i="1" s="1"/>
  <c r="D26" i="1"/>
  <c r="D8" i="1" s="1"/>
  <c r="D19" i="1"/>
  <c r="D9" i="1" s="1"/>
  <c r="E9" i="1" s="1"/>
  <c r="C11" i="1"/>
  <c r="D11" i="1" l="1"/>
  <c r="E11" i="1" s="1"/>
  <c r="E8" i="1"/>
</calcChain>
</file>

<file path=xl/sharedStrings.xml><?xml version="1.0" encoding="utf-8"?>
<sst xmlns="http://schemas.openxmlformats.org/spreadsheetml/2006/main" count="54" uniqueCount="36">
  <si>
    <t>费用申请对帐单</t>
    <phoneticPr fontId="4" type="noConversion"/>
  </si>
  <si>
    <t>项目名称</t>
    <phoneticPr fontId="4" type="noConversion"/>
  </si>
  <si>
    <t>项目号</t>
    <phoneticPr fontId="4" type="noConversion"/>
  </si>
  <si>
    <t>负责人</t>
    <phoneticPr fontId="4" type="noConversion"/>
  </si>
  <si>
    <t>一，细节:</t>
    <phoneticPr fontId="4" type="noConversion"/>
  </si>
  <si>
    <t>序号</t>
    <phoneticPr fontId="4" type="noConversion"/>
  </si>
  <si>
    <t>内容</t>
    <phoneticPr fontId="4" type="noConversion"/>
  </si>
  <si>
    <t>申请金额</t>
    <phoneticPr fontId="4" type="noConversion"/>
  </si>
  <si>
    <t>实际使用金额</t>
    <phoneticPr fontId="4" type="noConversion"/>
  </si>
  <si>
    <t>差额</t>
    <phoneticPr fontId="4" type="noConversion"/>
  </si>
  <si>
    <t>形式
（现金/支票/汇款）</t>
    <phoneticPr fontId="4" type="noConversion"/>
  </si>
  <si>
    <t>工作人员餐费</t>
    <phoneticPr fontId="4" type="noConversion"/>
  </si>
  <si>
    <t>现金</t>
    <phoneticPr fontId="4" type="noConversion"/>
  </si>
  <si>
    <t>工作人员交通/酒店住宿费</t>
    <phoneticPr fontId="4" type="noConversion"/>
  </si>
  <si>
    <t>物料采买</t>
    <phoneticPr fontId="4" type="noConversion"/>
  </si>
  <si>
    <t>合计</t>
    <phoneticPr fontId="4" type="noConversion"/>
  </si>
  <si>
    <t>二，交通/住宿明细:</t>
    <phoneticPr fontId="4" type="noConversion"/>
  </si>
  <si>
    <t>日期</t>
    <phoneticPr fontId="4" type="noConversion"/>
  </si>
  <si>
    <t>金额</t>
    <phoneticPr fontId="4" type="noConversion"/>
  </si>
  <si>
    <t>备注</t>
    <phoneticPr fontId="4" type="noConversion"/>
  </si>
  <si>
    <t>合计：</t>
    <phoneticPr fontId="4" type="noConversion"/>
  </si>
  <si>
    <t>三，餐费明细:</t>
    <phoneticPr fontId="4" type="noConversion"/>
  </si>
  <si>
    <t>三，其他明细:</t>
    <phoneticPr fontId="4" type="noConversion"/>
  </si>
  <si>
    <t>魔术贴</t>
    <phoneticPr fontId="2" type="noConversion"/>
  </si>
  <si>
    <t>藿香正气、十滴水</t>
    <phoneticPr fontId="2" type="noConversion"/>
  </si>
  <si>
    <t>老师晚餐费</t>
    <phoneticPr fontId="2" type="noConversion"/>
  </si>
  <si>
    <t>拔河绳</t>
    <phoneticPr fontId="2" type="noConversion"/>
  </si>
  <si>
    <t>给培训老师买的金嗓子</t>
    <phoneticPr fontId="2" type="noConversion"/>
  </si>
  <si>
    <t>手机支架</t>
    <phoneticPr fontId="2" type="noConversion"/>
  </si>
  <si>
    <t>欢迎信、pvc行李牌（加急）、三折页、晚宴人名牌、闪送费</t>
    <phoneticPr fontId="2" type="noConversion"/>
  </si>
  <si>
    <t>空白欢迎信、三折页、晚宴人名牌、闪送费</t>
    <phoneticPr fontId="2" type="noConversion"/>
  </si>
  <si>
    <t>双面胶、蜡笔、链锁</t>
    <phoneticPr fontId="2" type="noConversion"/>
  </si>
  <si>
    <t>蜡笔4盒</t>
    <phoneticPr fontId="2" type="noConversion"/>
  </si>
  <si>
    <t>深圳Q5 e-tron培训</t>
    <phoneticPr fontId="2" type="noConversion"/>
  </si>
  <si>
    <t>租赁手机、电脑寄回顺丰快递</t>
    <phoneticPr fontId="2" type="noConversion"/>
  </si>
  <si>
    <t>对讲机寄回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</si>
</sst>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>
    <font>
      <sz val="12"/>
      <color theme="1"/>
      <name val="等线"/>
      <family val="2"/>
      <charset val="134"/>
      <scheme val="minor"/>
    </font>
    <font>
      <sz val="10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6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  <font>
      <b/>
      <i/>
      <sz val="9"/>
      <name val="微软雅黑"/>
      <family val="2"/>
      <charset val="134"/>
    </font>
    <font>
      <sz val="9"/>
      <color theme="0"/>
      <name val="微软雅黑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0" fontId="5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58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DF297F93-4E0C-6C43-9712-BA6C4C024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2C69-137F-2D4E-BD0D-E2FAA631F0B0}">
  <dimension ref="A1:F45"/>
  <sheetViews>
    <sheetView tabSelected="1" topLeftCell="A3" workbookViewId="0">
      <selection activeCell="H19" sqref="H19"/>
    </sheetView>
  </sheetViews>
  <sheetFormatPr baseColWidth="10" defaultRowHeight="16"/>
  <cols>
    <col min="1" max="1" width="12.5" style="32" customWidth="1"/>
    <col min="2" max="2" width="31.1640625" style="32" customWidth="1"/>
    <col min="3" max="3" width="47.6640625" style="32" customWidth="1"/>
    <col min="4" max="4" width="23.33203125" style="32" customWidth="1"/>
    <col min="5" max="5" width="64.83203125" style="32" customWidth="1"/>
    <col min="6" max="6" width="11.83203125" style="32" customWidth="1"/>
  </cols>
  <sheetData>
    <row r="1" spans="1:6">
      <c r="A1" s="1"/>
      <c r="B1" s="1"/>
      <c r="C1" s="2"/>
      <c r="D1" s="2"/>
      <c r="E1" s="1"/>
      <c r="F1" s="1"/>
    </row>
    <row r="2" spans="1:6" ht="23">
      <c r="A2" s="35" t="s">
        <v>0</v>
      </c>
      <c r="B2" s="35"/>
      <c r="C2" s="35"/>
      <c r="D2" s="35"/>
      <c r="E2" s="35"/>
      <c r="F2" s="35"/>
    </row>
    <row r="3" spans="1:6">
      <c r="A3" s="3" t="s">
        <v>1</v>
      </c>
      <c r="B3" s="36" t="s">
        <v>33</v>
      </c>
      <c r="C3" s="36"/>
      <c r="D3" s="36"/>
      <c r="E3" s="36"/>
      <c r="F3" s="36"/>
    </row>
    <row r="4" spans="1:6">
      <c r="A4" s="3" t="s">
        <v>2</v>
      </c>
      <c r="B4" s="37"/>
      <c r="C4" s="37"/>
      <c r="D4" s="4"/>
      <c r="E4" s="5"/>
      <c r="F4" s="5"/>
    </row>
    <row r="5" spans="1:6">
      <c r="A5" s="3" t="s">
        <v>3</v>
      </c>
      <c r="B5" s="36"/>
      <c r="C5" s="36"/>
      <c r="D5" s="36"/>
      <c r="E5" s="36"/>
      <c r="F5" s="36"/>
    </row>
    <row r="6" spans="1:6">
      <c r="A6" s="5" t="s">
        <v>4</v>
      </c>
      <c r="B6" s="6"/>
      <c r="C6" s="7"/>
      <c r="D6" s="7"/>
      <c r="E6" s="6"/>
      <c r="F6" s="6"/>
    </row>
    <row r="7" spans="1:6" ht="45">
      <c r="A7" s="8" t="s">
        <v>5</v>
      </c>
      <c r="B7" s="8" t="s">
        <v>6</v>
      </c>
      <c r="C7" s="9" t="s">
        <v>7</v>
      </c>
      <c r="D7" s="9" t="s">
        <v>8</v>
      </c>
      <c r="E7" s="8" t="s">
        <v>9</v>
      </c>
      <c r="F7" s="10" t="s">
        <v>10</v>
      </c>
    </row>
    <row r="8" spans="1:6">
      <c r="A8" s="11">
        <v>1</v>
      </c>
      <c r="B8" s="12" t="s">
        <v>11</v>
      </c>
      <c r="C8" s="13">
        <v>0</v>
      </c>
      <c r="D8" s="13">
        <f>D26</f>
        <v>0</v>
      </c>
      <c r="E8" s="14">
        <f>C8-D8</f>
        <v>0</v>
      </c>
      <c r="F8" s="15" t="s">
        <v>12</v>
      </c>
    </row>
    <row r="9" spans="1:6">
      <c r="A9" s="11">
        <v>2</v>
      </c>
      <c r="B9" s="16" t="s">
        <v>13</v>
      </c>
      <c r="C9" s="13">
        <v>0</v>
      </c>
      <c r="D9" s="13">
        <f>D19</f>
        <v>0</v>
      </c>
      <c r="E9" s="14">
        <f>C9-D9</f>
        <v>0</v>
      </c>
      <c r="F9" s="15"/>
    </row>
    <row r="10" spans="1:6">
      <c r="A10" s="11">
        <v>3</v>
      </c>
      <c r="B10" s="16" t="s">
        <v>14</v>
      </c>
      <c r="C10" s="13">
        <v>1800</v>
      </c>
      <c r="D10" s="13">
        <f>D45</f>
        <v>1515.24</v>
      </c>
      <c r="E10" s="14">
        <f>C10-D10</f>
        <v>284.76</v>
      </c>
      <c r="F10" s="15"/>
    </row>
    <row r="11" spans="1:6">
      <c r="A11" s="38" t="s">
        <v>15</v>
      </c>
      <c r="B11" s="39"/>
      <c r="C11" s="17">
        <f>SUM(C8:C10)</f>
        <v>1800</v>
      </c>
      <c r="D11" s="17">
        <f>SUM(D8:D10)</f>
        <v>1515.24</v>
      </c>
      <c r="E11" s="14">
        <f>C11-D11</f>
        <v>284.76</v>
      </c>
      <c r="F11" s="8"/>
    </row>
    <row r="12" spans="1:6">
      <c r="A12" s="5"/>
      <c r="B12" s="5"/>
      <c r="C12" s="18"/>
      <c r="D12" s="18"/>
      <c r="E12" s="19"/>
      <c r="F12" s="5"/>
    </row>
    <row r="13" spans="1:6">
      <c r="A13" s="3" t="s">
        <v>16</v>
      </c>
      <c r="B13" s="6"/>
      <c r="C13" s="7"/>
      <c r="D13" s="7"/>
      <c r="E13" s="7"/>
      <c r="F13" s="6"/>
    </row>
    <row r="14" spans="1:6">
      <c r="A14" s="20" t="s">
        <v>5</v>
      </c>
      <c r="B14" s="20" t="s">
        <v>17</v>
      </c>
      <c r="C14" s="21" t="s">
        <v>6</v>
      </c>
      <c r="D14" s="21" t="s">
        <v>18</v>
      </c>
      <c r="E14" s="20" t="s">
        <v>19</v>
      </c>
      <c r="F14" s="20" t="s">
        <v>19</v>
      </c>
    </row>
    <row r="15" spans="1:6">
      <c r="A15" s="11">
        <v>1</v>
      </c>
      <c r="B15" s="22"/>
      <c r="C15" s="11"/>
      <c r="D15" s="13"/>
      <c r="E15" s="23"/>
      <c r="F15" s="24"/>
    </row>
    <row r="16" spans="1:6">
      <c r="A16" s="11">
        <v>2</v>
      </c>
      <c r="B16" s="22"/>
      <c r="C16" s="11"/>
      <c r="D16" s="13"/>
      <c r="E16" s="23"/>
      <c r="F16" s="24"/>
    </row>
    <row r="17" spans="1:6">
      <c r="A17" s="11">
        <v>3</v>
      </c>
      <c r="B17" s="22"/>
      <c r="C17" s="11"/>
      <c r="D17" s="13"/>
      <c r="E17" s="23"/>
      <c r="F17" s="24"/>
    </row>
    <row r="18" spans="1:6">
      <c r="A18" s="11"/>
      <c r="B18" s="22"/>
      <c r="C18" s="25"/>
      <c r="D18" s="13"/>
      <c r="E18" s="23"/>
      <c r="F18" s="24"/>
    </row>
    <row r="19" spans="1:6">
      <c r="A19" s="11"/>
      <c r="B19" s="33" t="s">
        <v>20</v>
      </c>
      <c r="C19" s="34"/>
      <c r="D19" s="13">
        <f>SUM(D15:D18)</f>
        <v>0</v>
      </c>
      <c r="E19" s="11"/>
      <c r="F19" s="11"/>
    </row>
    <row r="20" spans="1:6">
      <c r="A20" s="3" t="s">
        <v>21</v>
      </c>
      <c r="B20" s="6"/>
      <c r="C20" s="7"/>
      <c r="D20" s="7"/>
      <c r="E20" s="7"/>
      <c r="F20" s="6"/>
    </row>
    <row r="21" spans="1:6">
      <c r="A21" s="20" t="s">
        <v>5</v>
      </c>
      <c r="B21" s="20" t="s">
        <v>17</v>
      </c>
      <c r="C21" s="21" t="s">
        <v>6</v>
      </c>
      <c r="D21" s="21" t="s">
        <v>18</v>
      </c>
      <c r="E21" s="20" t="s">
        <v>19</v>
      </c>
      <c r="F21" s="20" t="s">
        <v>19</v>
      </c>
    </row>
    <row r="22" spans="1:6">
      <c r="A22" s="11">
        <v>1</v>
      </c>
      <c r="B22" s="26"/>
      <c r="C22" s="27"/>
      <c r="D22" s="28"/>
      <c r="E22" s="26"/>
      <c r="F22" s="24"/>
    </row>
    <row r="23" spans="1:6">
      <c r="A23" s="11">
        <v>2</v>
      </c>
      <c r="B23" s="26"/>
      <c r="C23" s="27"/>
      <c r="D23" s="28"/>
      <c r="E23" s="26"/>
      <c r="F23" s="24"/>
    </row>
    <row r="24" spans="1:6">
      <c r="A24" s="11">
        <v>3</v>
      </c>
      <c r="B24" s="26"/>
      <c r="C24" s="27"/>
      <c r="D24" s="28"/>
      <c r="E24" s="26"/>
      <c r="F24" s="24"/>
    </row>
    <row r="25" spans="1:6">
      <c r="A25" s="11"/>
      <c r="B25" s="26"/>
      <c r="C25" s="25"/>
      <c r="D25" s="28"/>
      <c r="E25" s="26"/>
      <c r="F25" s="24"/>
    </row>
    <row r="26" spans="1:6">
      <c r="A26" s="11"/>
      <c r="B26" s="33" t="s">
        <v>20</v>
      </c>
      <c r="C26" s="34"/>
      <c r="D26" s="13">
        <f>SUM(D22:D25)</f>
        <v>0</v>
      </c>
      <c r="E26" s="11"/>
      <c r="F26" s="11"/>
    </row>
    <row r="27" spans="1:6">
      <c r="A27" s="3" t="s">
        <v>22</v>
      </c>
      <c r="B27" s="6"/>
      <c r="C27" s="7"/>
      <c r="D27" s="7"/>
      <c r="E27" s="7"/>
      <c r="F27" s="6"/>
    </row>
    <row r="28" spans="1:6">
      <c r="A28" s="20" t="s">
        <v>5</v>
      </c>
      <c r="B28" s="20" t="s">
        <v>17</v>
      </c>
      <c r="C28" s="21" t="s">
        <v>6</v>
      </c>
      <c r="D28" s="21" t="s">
        <v>18</v>
      </c>
      <c r="E28" s="20" t="s">
        <v>19</v>
      </c>
      <c r="F28" s="20" t="s">
        <v>19</v>
      </c>
    </row>
    <row r="29" spans="1:6">
      <c r="A29" s="20"/>
      <c r="B29" s="20"/>
      <c r="C29" s="29"/>
      <c r="D29" s="21"/>
      <c r="E29" s="20"/>
      <c r="F29" s="30"/>
    </row>
    <row r="30" spans="1:6">
      <c r="A30" s="11">
        <v>1</v>
      </c>
      <c r="B30" s="26">
        <v>45120</v>
      </c>
      <c r="C30" s="27" t="s">
        <v>31</v>
      </c>
      <c r="D30" s="28">
        <v>66.63</v>
      </c>
      <c r="E30" s="31"/>
      <c r="F30" s="24"/>
    </row>
    <row r="31" spans="1:6">
      <c r="A31" s="11">
        <v>2</v>
      </c>
      <c r="B31" s="26">
        <v>45120</v>
      </c>
      <c r="C31" s="27" t="s">
        <v>23</v>
      </c>
      <c r="D31" s="28">
        <v>47.8</v>
      </c>
      <c r="E31" s="26"/>
      <c r="F31" s="24"/>
    </row>
    <row r="32" spans="1:6">
      <c r="A32" s="11">
        <v>3</v>
      </c>
      <c r="B32" s="26">
        <v>45121</v>
      </c>
      <c r="C32" s="27" t="s">
        <v>24</v>
      </c>
      <c r="D32" s="28">
        <v>100.5</v>
      </c>
      <c r="E32" s="26"/>
      <c r="F32" s="24"/>
    </row>
    <row r="33" spans="1:6">
      <c r="A33" s="11">
        <v>4</v>
      </c>
      <c r="B33" s="26">
        <v>45122</v>
      </c>
      <c r="C33" s="27" t="s">
        <v>25</v>
      </c>
      <c r="D33" s="28">
        <v>244.57</v>
      </c>
      <c r="E33" s="26"/>
      <c r="F33" s="24"/>
    </row>
    <row r="34" spans="1:6">
      <c r="A34" s="11">
        <v>5</v>
      </c>
      <c r="B34" s="26">
        <v>45123</v>
      </c>
      <c r="C34" s="27" t="s">
        <v>26</v>
      </c>
      <c r="D34" s="28">
        <v>128</v>
      </c>
      <c r="E34" s="26"/>
      <c r="F34" s="24"/>
    </row>
    <row r="35" spans="1:6">
      <c r="A35" s="11">
        <v>6</v>
      </c>
      <c r="B35" s="26">
        <v>45124</v>
      </c>
      <c r="C35" s="27" t="s">
        <v>27</v>
      </c>
      <c r="D35" s="28">
        <v>160.5</v>
      </c>
      <c r="E35" s="26"/>
      <c r="F35" s="24"/>
    </row>
    <row r="36" spans="1:6">
      <c r="A36" s="11">
        <v>7</v>
      </c>
      <c r="B36" s="26">
        <v>45124</v>
      </c>
      <c r="C36" s="27" t="s">
        <v>29</v>
      </c>
      <c r="D36" s="28">
        <v>325</v>
      </c>
      <c r="E36" s="26"/>
      <c r="F36" s="24"/>
    </row>
    <row r="37" spans="1:6">
      <c r="A37" s="11">
        <v>8</v>
      </c>
      <c r="B37" s="26">
        <v>45125</v>
      </c>
      <c r="C37" s="27" t="s">
        <v>28</v>
      </c>
      <c r="D37" s="28">
        <v>59.2</v>
      </c>
      <c r="E37" s="26"/>
      <c r="F37" s="24"/>
    </row>
    <row r="38" spans="1:6">
      <c r="A38" s="11">
        <v>9</v>
      </c>
      <c r="B38" s="26">
        <v>45125</v>
      </c>
      <c r="C38" s="27" t="s">
        <v>30</v>
      </c>
      <c r="D38" s="28">
        <v>225</v>
      </c>
      <c r="E38" s="26"/>
      <c r="F38" s="24"/>
    </row>
    <row r="39" spans="1:6">
      <c r="A39" s="11">
        <v>10</v>
      </c>
      <c r="B39" s="26">
        <v>45126</v>
      </c>
      <c r="C39" s="27" t="s">
        <v>32</v>
      </c>
      <c r="D39" s="28">
        <v>47.24</v>
      </c>
      <c r="E39" s="26"/>
      <c r="F39" s="24"/>
    </row>
    <row r="40" spans="1:6">
      <c r="A40" s="11">
        <v>11</v>
      </c>
      <c r="B40" s="26">
        <v>45129</v>
      </c>
      <c r="C40" s="27" t="s">
        <v>23</v>
      </c>
      <c r="D40" s="28">
        <v>47.8</v>
      </c>
      <c r="E40" s="26"/>
      <c r="F40" s="24"/>
    </row>
    <row r="41" spans="1:6">
      <c r="A41" s="11">
        <v>12</v>
      </c>
      <c r="B41" s="26">
        <v>45134</v>
      </c>
      <c r="C41" s="27" t="s">
        <v>34</v>
      </c>
      <c r="D41" s="28">
        <v>28</v>
      </c>
      <c r="E41" s="26"/>
      <c r="F41" s="24"/>
    </row>
    <row r="42" spans="1:6">
      <c r="A42" s="11"/>
      <c r="B42" s="26">
        <v>45135</v>
      </c>
      <c r="C42" s="27" t="s">
        <v>35</v>
      </c>
      <c r="D42" s="28">
        <v>35</v>
      </c>
      <c r="E42" s="26"/>
      <c r="F42" s="24"/>
    </row>
    <row r="43" spans="1:6">
      <c r="A43" s="11"/>
      <c r="B43" s="26"/>
      <c r="C43" s="27"/>
      <c r="D43" s="28"/>
      <c r="E43" s="26"/>
      <c r="F43" s="24"/>
    </row>
    <row r="44" spans="1:6">
      <c r="A44" s="11"/>
      <c r="B44" s="26"/>
      <c r="C44" s="27"/>
      <c r="D44" s="28"/>
      <c r="E44" s="24"/>
      <c r="F44" s="24"/>
    </row>
    <row r="45" spans="1:6">
      <c r="A45" s="11"/>
      <c r="B45" s="33" t="s">
        <v>20</v>
      </c>
      <c r="C45" s="34"/>
      <c r="D45" s="13">
        <f>SUM(D30:D44)</f>
        <v>1515.24</v>
      </c>
      <c r="E45" s="11"/>
      <c r="F45" s="11"/>
    </row>
  </sheetData>
  <mergeCells count="8">
    <mergeCell ref="B26:C26"/>
    <mergeCell ref="B45:C45"/>
    <mergeCell ref="A2:F2"/>
    <mergeCell ref="B3:F3"/>
    <mergeCell ref="B4:C4"/>
    <mergeCell ref="B5:F5"/>
    <mergeCell ref="A11:B11"/>
    <mergeCell ref="B19:C1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2023-07-26T07:59:32Z</dcterms:created>
  <dcterms:modified xsi:type="dcterms:W3CDTF">2023-07-28T14:33:51Z</dcterms:modified>
</cp:coreProperties>
</file>